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48B60465-074B-4918-81BB-BC296A976878}" xr6:coauthVersionLast="47" xr6:coauthVersionMax="47" xr10:uidLastSave="{00000000-0000-0000-0000-000000000000}"/>
  <bookViews>
    <workbookView xWindow="-120" yWindow="-120" windowWidth="29040" windowHeight="15840" xr2:uid="{00000000-000D-0000-FFFF-FFFF00000000}"/>
  </bookViews>
  <sheets>
    <sheet name="調査票（１ファイル１シート、シート名変更不可）" sheetId="3" r:id="rId1"/>
  </sheets>
  <definedNames>
    <definedName name="_xlnm.Print_Area" localSheetId="0">'調査票（１ファイル１シート、シート名変更不可）'!$B$4:$AA$157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41" i="3" l="1"/>
  <c r="AD63" i="3"/>
  <c r="AD64" i="3"/>
  <c r="AD3" i="3"/>
  <c r="AD2" i="3"/>
  <c r="AD5" i="3"/>
  <c r="AD62" i="3"/>
  <c r="AD60" i="3"/>
  <c r="AD59" i="3"/>
  <c r="AD57" i="3"/>
  <c r="AD56" i="3"/>
  <c r="AD54" i="3"/>
  <c r="AD52" i="3"/>
  <c r="AD51" i="3"/>
  <c r="AD50" i="3"/>
  <c r="AD42" i="3"/>
  <c r="AD49" i="3"/>
  <c r="AD40" i="3"/>
  <c r="AD27" i="3"/>
  <c r="AD20" i="3"/>
  <c r="AD13" i="3"/>
  <c r="AD4" i="3"/>
  <c r="AD25" i="3"/>
  <c r="AD61" i="3"/>
  <c r="AD48" i="3"/>
  <c r="AD47" i="3"/>
  <c r="AD46" i="3"/>
  <c r="AD44" i="3"/>
  <c r="AD43" i="3"/>
  <c r="K128" i="3"/>
  <c r="K126" i="3"/>
  <c r="AD58" i="3" s="1"/>
  <c r="K124" i="3"/>
  <c r="AD55" i="3" s="1"/>
  <c r="D125" i="3"/>
  <c r="AD53" i="3" s="1"/>
  <c r="T88" i="3"/>
  <c r="C87" i="3"/>
  <c r="AB80" i="3"/>
  <c r="AB78" i="3"/>
  <c r="C78" i="3"/>
  <c r="AB77" i="3"/>
  <c r="AB76" i="3"/>
  <c r="AB75" i="3"/>
  <c r="AB74" i="3"/>
  <c r="AB73" i="3"/>
  <c r="AB72" i="3"/>
  <c r="AB71" i="3"/>
  <c r="AB70" i="3"/>
  <c r="AB69" i="3"/>
  <c r="AB68" i="3"/>
  <c r="BA67" i="3"/>
  <c r="AZ67" i="3"/>
  <c r="AB67" i="3"/>
  <c r="BA66" i="3"/>
  <c r="AZ66" i="3"/>
  <c r="AB66" i="3"/>
  <c r="BA65" i="3"/>
  <c r="AZ65" i="3"/>
  <c r="BA64" i="3"/>
  <c r="AZ64" i="3"/>
  <c r="BA63" i="3"/>
  <c r="AZ63" i="3"/>
  <c r="BA62" i="3"/>
  <c r="AZ62" i="3"/>
  <c r="BA61" i="3"/>
  <c r="AZ61" i="3"/>
  <c r="BA60" i="3"/>
  <c r="AZ60" i="3"/>
  <c r="BA59" i="3"/>
  <c r="AZ59" i="3"/>
  <c r="C59" i="3"/>
  <c r="BA58" i="3"/>
  <c r="AZ58" i="3"/>
  <c r="BA57" i="3"/>
  <c r="AZ57" i="3"/>
  <c r="BA56" i="3"/>
  <c r="AZ56" i="3"/>
  <c r="BA55" i="3"/>
  <c r="AZ55" i="3"/>
  <c r="BA54" i="3"/>
  <c r="AZ54" i="3"/>
  <c r="BA53" i="3"/>
  <c r="AZ53" i="3"/>
  <c r="AD45" i="3"/>
  <c r="AD39" i="3"/>
  <c r="AD38" i="3"/>
  <c r="AD37" i="3"/>
  <c r="AD36" i="3"/>
  <c r="AD35" i="3"/>
  <c r="AD34" i="3"/>
  <c r="AD33" i="3"/>
  <c r="AD32" i="3"/>
  <c r="AD31" i="3"/>
  <c r="AD30" i="3"/>
  <c r="AD29" i="3"/>
  <c r="AD28" i="3"/>
  <c r="AD26" i="3"/>
  <c r="AD24" i="3"/>
  <c r="AD23" i="3"/>
  <c r="AD22" i="3"/>
  <c r="AD21" i="3"/>
  <c r="AD19" i="3"/>
  <c r="AD18" i="3"/>
  <c r="AD17" i="3"/>
  <c r="AD16" i="3"/>
  <c r="AD15" i="3"/>
  <c r="AD14" i="3"/>
  <c r="AD12" i="3"/>
  <c r="AD11" i="3"/>
  <c r="AD10" i="3"/>
  <c r="AD9" i="3"/>
  <c r="AD8" i="3"/>
  <c r="AD7" i="3"/>
  <c r="AD6" i="3"/>
  <c r="AD1" i="3"/>
  <c r="M59" i="3" l="1"/>
  <c r="M78" i="3"/>
</calcChain>
</file>

<file path=xl/sharedStrings.xml><?xml version="1.0" encoding="utf-8"?>
<sst xmlns="http://schemas.openxmlformats.org/spreadsheetml/2006/main" count="207" uniqueCount="187">
  <si>
    <t>所在地（都道府県）</t>
    <rPh sb="0" eb="3">
      <t>ショザイチ</t>
    </rPh>
    <rPh sb="4" eb="8">
      <t>トドウフケン</t>
    </rPh>
    <phoneticPr fontId="1"/>
  </si>
  <si>
    <t>業種</t>
    <rPh sb="0" eb="2">
      <t>ギョウシュ</t>
    </rPh>
    <phoneticPr fontId="1"/>
  </si>
  <si>
    <t>はい</t>
    <phoneticPr fontId="1"/>
  </si>
  <si>
    <t>具体的に記載→（</t>
    <phoneticPr fontId="1"/>
  </si>
  <si>
    <t>）</t>
    <phoneticPr fontId="1"/>
  </si>
  <si>
    <t>○</t>
    <phoneticPr fontId="1"/>
  </si>
  <si>
    <t>いいえ</t>
    <phoneticPr fontId="1"/>
  </si>
  <si>
    <t>主たる業種</t>
    <rPh sb="0" eb="1">
      <t>シュ</t>
    </rPh>
    <rPh sb="3" eb="5">
      <t>ギョウシュ</t>
    </rPh>
    <phoneticPr fontId="1"/>
  </si>
  <si>
    <t>従たる業種</t>
    <rPh sb="0" eb="1">
      <t>ジュウ</t>
    </rPh>
    <rPh sb="3" eb="5">
      <t>ギョウシュ</t>
    </rPh>
    <phoneticPr fontId="1"/>
  </si>
  <si>
    <t>従たる業種
(複数可）</t>
    <rPh sb="0" eb="1">
      <t>ジュウ</t>
    </rPh>
    <rPh sb="3" eb="5">
      <t>ギョウシュ</t>
    </rPh>
    <rPh sb="7" eb="9">
      <t>フクスウ</t>
    </rPh>
    <rPh sb="9" eb="10">
      <t>カ</t>
    </rPh>
    <phoneticPr fontId="1"/>
  </si>
  <si>
    <t>①申請等の手続きが難しいため。</t>
    <rPh sb="1" eb="3">
      <t>シンセイ</t>
    </rPh>
    <rPh sb="9" eb="10">
      <t>ムズカ</t>
    </rPh>
    <phoneticPr fontId="1"/>
  </si>
  <si>
    <t>②免税対象機械を保有していないため。</t>
    <rPh sb="1" eb="3">
      <t>メンゼイ</t>
    </rPh>
    <rPh sb="3" eb="5">
      <t>タイショウ</t>
    </rPh>
    <rPh sb="5" eb="7">
      <t>キカイ</t>
    </rPh>
    <rPh sb="8" eb="10">
      <t>ホユウ</t>
    </rPh>
    <phoneticPr fontId="1"/>
  </si>
  <si>
    <t>②素材生産業</t>
    <rPh sb="1" eb="3">
      <t>ソザイ</t>
    </rPh>
    <rPh sb="3" eb="6">
      <t>セイサンギョウ</t>
    </rPh>
    <phoneticPr fontId="1"/>
  </si>
  <si>
    <t>①林業</t>
    <rPh sb="1" eb="3">
      <t>リンギョウ</t>
    </rPh>
    <phoneticPr fontId="1"/>
  </si>
  <si>
    <t>③一般製材業</t>
    <rPh sb="1" eb="3">
      <t>イッパン</t>
    </rPh>
    <rPh sb="3" eb="6">
      <t>セイザイギョウ</t>
    </rPh>
    <phoneticPr fontId="1"/>
  </si>
  <si>
    <t>④単板製造業</t>
    <rPh sb="1" eb="3">
      <t>タンパン</t>
    </rPh>
    <rPh sb="3" eb="6">
      <t>セイゾウギョウ</t>
    </rPh>
    <phoneticPr fontId="1"/>
  </si>
  <si>
    <t>⑤床材製造業</t>
    <rPh sb="1" eb="3">
      <t>ユカザイ</t>
    </rPh>
    <rPh sb="3" eb="6">
      <t>セイゾウギョウ</t>
    </rPh>
    <phoneticPr fontId="1"/>
  </si>
  <si>
    <t>⑥木材チップ製造業</t>
    <rPh sb="1" eb="3">
      <t>モクザイ</t>
    </rPh>
    <rPh sb="6" eb="9">
      <t>セイゾウギョウ</t>
    </rPh>
    <phoneticPr fontId="1"/>
  </si>
  <si>
    <t>⑦造作材製造業</t>
    <rPh sb="1" eb="4">
      <t>ゾウサクザイ</t>
    </rPh>
    <rPh sb="4" eb="7">
      <t>セイゾウギョウ</t>
    </rPh>
    <phoneticPr fontId="1"/>
  </si>
  <si>
    <t>⑧合板製造業</t>
    <rPh sb="1" eb="3">
      <t>ゴウハン</t>
    </rPh>
    <rPh sb="3" eb="6">
      <t>セイゾウギョウ</t>
    </rPh>
    <phoneticPr fontId="1"/>
  </si>
  <si>
    <t>⑩パーティクルボード製造業</t>
    <rPh sb="10" eb="13">
      <t>セイゾウギョウ</t>
    </rPh>
    <phoneticPr fontId="1"/>
  </si>
  <si>
    <t>⑫木材防腐処理業</t>
    <rPh sb="1" eb="3">
      <t>モクザイ</t>
    </rPh>
    <rPh sb="3" eb="5">
      <t>ボウフ</t>
    </rPh>
    <rPh sb="5" eb="8">
      <t>ショリギョウ</t>
    </rPh>
    <phoneticPr fontId="1"/>
  </si>
  <si>
    <t>⑬木材市場業</t>
    <rPh sb="1" eb="3">
      <t>モクザイ</t>
    </rPh>
    <rPh sb="3" eb="5">
      <t>イチバ</t>
    </rPh>
    <rPh sb="5" eb="6">
      <t>ギョウ</t>
    </rPh>
    <phoneticPr fontId="1"/>
  </si>
  <si>
    <t>⑭バーク堆肥製造業</t>
    <rPh sb="4" eb="6">
      <t>タイヒ</t>
    </rPh>
    <rPh sb="6" eb="9">
      <t>セイゾウギョウ</t>
    </rPh>
    <phoneticPr fontId="1"/>
  </si>
  <si>
    <t>⑮その他の木材加工業</t>
    <rPh sb="3" eb="4">
      <t>タ</t>
    </rPh>
    <rPh sb="5" eb="7">
      <t>モクザイ</t>
    </rPh>
    <rPh sb="7" eb="10">
      <t>カコウギョウ</t>
    </rPh>
    <phoneticPr fontId="1"/>
  </si>
  <si>
    <t>⑯その他（木材販売業、建設業、不動産業等）</t>
    <rPh sb="3" eb="4">
      <t>タ</t>
    </rPh>
    <rPh sb="5" eb="7">
      <t>モクザイ</t>
    </rPh>
    <rPh sb="7" eb="10">
      <t>ハンバイギョウ</t>
    </rPh>
    <rPh sb="11" eb="14">
      <t>ケンセツギョウ</t>
    </rPh>
    <rPh sb="15" eb="19">
      <t>フドウサンギョウ</t>
    </rPh>
    <rPh sb="19" eb="20">
      <t>トウ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</si>
  <si>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</si>
  <si>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</si>
  <si>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</si>
  <si>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</si>
  <si>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</si>
  <si>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</si>
  <si>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</si>
  <si>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</si>
  <si>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</si>
  <si>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</si>
  <si>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</si>
  <si>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</si>
  <si>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</si>
  <si>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</si>
  <si>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</si>
  <si>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</si>
  <si>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</si>
  <si>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</si>
  <si>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</si>
  <si>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</si>
  <si>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</si>
  <si>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</si>
  <si>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</si>
  <si>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</si>
  <si>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</si>
  <si>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</si>
  <si>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</si>
  <si>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</si>
  <si>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</si>
  <si>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</si>
  <si>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</si>
  <si>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</si>
  <si>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</si>
  <si>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</si>
  <si>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</si>
  <si>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</si>
  <si>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</si>
  <si>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</si>
  <si>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</si>
  <si>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</si>
  <si>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</si>
  <si>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</si>
  <si>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</si>
  <si>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</si>
  <si>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</si>
  <si>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</si>
  <si>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</si>
  <si>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rPh sb="0" eb="4">
      <t>トドウフケン</t>
    </rPh>
    <phoneticPr fontId="1"/>
  </si>
  <si>
    <t>企業名</t>
    <rPh sb="0" eb="3">
      <t>キギョウメイ</t>
    </rPh>
    <phoneticPr fontId="1"/>
  </si>
  <si>
    <t>その他（木材販売業、建設業、不動産業等）</t>
    <rPh sb="2" eb="3">
      <t>タ</t>
    </rPh>
    <rPh sb="4" eb="6">
      <t>モクザイ</t>
    </rPh>
    <rPh sb="6" eb="9">
      <t>ハンバイギョウ</t>
    </rPh>
    <rPh sb="10" eb="13">
      <t>ケンセツギョウ</t>
    </rPh>
    <rPh sb="14" eb="18">
      <t>フドウサンギョウ</t>
    </rPh>
    <rPh sb="18" eb="19">
      <t>トウ</t>
    </rPh>
    <phoneticPr fontId="1"/>
  </si>
  <si>
    <t>【免税軽油使用状況調査について】</t>
    <rPh sb="1" eb="3">
      <t>メンゼイ</t>
    </rPh>
    <rPh sb="3" eb="5">
      <t>ケイユ</t>
    </rPh>
    <rPh sb="5" eb="7">
      <t>シヨウ</t>
    </rPh>
    <rPh sb="7" eb="9">
      <t>ジョウキョウ</t>
    </rPh>
    <rPh sb="9" eb="11">
      <t>チョウサ</t>
    </rPh>
    <phoneticPr fontId="1"/>
  </si>
  <si>
    <t>【回答方法】</t>
    <rPh sb="1" eb="3">
      <t>カイトウ</t>
    </rPh>
    <rPh sb="3" eb="5">
      <t>ホウホウ</t>
    </rPh>
    <phoneticPr fontId="1"/>
  </si>
  <si>
    <t>従業員数</t>
    <rPh sb="0" eb="3">
      <t>ジュウギョウイン</t>
    </rPh>
    <rPh sb="3" eb="4">
      <t>カズ</t>
    </rPh>
    <phoneticPr fontId="1"/>
  </si>
  <si>
    <t>○　集計時にエラーとなりますので、行・列・セルの削除・結合などの改変はしないでください。</t>
    <phoneticPr fontId="1"/>
  </si>
  <si>
    <t>資本金（出資金）</t>
    <rPh sb="0" eb="3">
      <t>シホンキン</t>
    </rPh>
    <rPh sb="4" eb="7">
      <t>シュッシキン</t>
    </rPh>
    <phoneticPr fontId="1"/>
  </si>
  <si>
    <t>人</t>
    <rPh sb="0" eb="1">
      <t>ニン</t>
    </rPh>
    <phoneticPr fontId="1"/>
  </si>
  <si>
    <t>円</t>
    <rPh sb="0" eb="1">
      <t>エン</t>
    </rPh>
    <phoneticPr fontId="1"/>
  </si>
  <si>
    <t>従業員数</t>
    <rPh sb="0" eb="3">
      <t>ジュウギョウイン</t>
    </rPh>
    <rPh sb="3" eb="4">
      <t>スウ</t>
    </rPh>
    <phoneticPr fontId="1"/>
  </si>
  <si>
    <t>林業（主）</t>
    <rPh sb="0" eb="2">
      <t>リンギョウ</t>
    </rPh>
    <phoneticPr fontId="1"/>
  </si>
  <si>
    <t>素材生産業（主）</t>
    <rPh sb="0" eb="2">
      <t>ソザイ</t>
    </rPh>
    <rPh sb="2" eb="5">
      <t>セイサンギョウ</t>
    </rPh>
    <phoneticPr fontId="1"/>
  </si>
  <si>
    <t>一般製材業（主）</t>
    <rPh sb="0" eb="2">
      <t>イッパン</t>
    </rPh>
    <rPh sb="2" eb="5">
      <t>セイザイギョウ</t>
    </rPh>
    <phoneticPr fontId="1"/>
  </si>
  <si>
    <t>単板製造業（主）</t>
    <rPh sb="0" eb="2">
      <t>タンパン</t>
    </rPh>
    <rPh sb="2" eb="5">
      <t>セイゾウギョウ</t>
    </rPh>
    <phoneticPr fontId="1"/>
  </si>
  <si>
    <t>床材製造業（主）</t>
    <rPh sb="0" eb="2">
      <t>ユカザイ</t>
    </rPh>
    <rPh sb="2" eb="5">
      <t>セイゾウギョウ</t>
    </rPh>
    <phoneticPr fontId="1"/>
  </si>
  <si>
    <t>木材チップ製造業（主）</t>
    <rPh sb="0" eb="2">
      <t>モクザイ</t>
    </rPh>
    <rPh sb="5" eb="8">
      <t>セイゾウギョウ</t>
    </rPh>
    <phoneticPr fontId="1"/>
  </si>
  <si>
    <t>造作材製造業（主）</t>
    <rPh sb="0" eb="3">
      <t>ゾウサクザイ</t>
    </rPh>
    <rPh sb="3" eb="6">
      <t>セイゾウギョウ</t>
    </rPh>
    <phoneticPr fontId="1"/>
  </si>
  <si>
    <t>合板製造業（主）</t>
    <rPh sb="0" eb="2">
      <t>ゴウハン</t>
    </rPh>
    <rPh sb="2" eb="5">
      <t>セイゾウギョウ</t>
    </rPh>
    <phoneticPr fontId="1"/>
  </si>
  <si>
    <t>パーティクルボード製造業（主）</t>
    <rPh sb="9" eb="12">
      <t>セイゾウギョウ</t>
    </rPh>
    <phoneticPr fontId="1"/>
  </si>
  <si>
    <t>木材防腐処理業（主）</t>
    <rPh sb="0" eb="2">
      <t>モクザイ</t>
    </rPh>
    <rPh sb="2" eb="4">
      <t>ボウフ</t>
    </rPh>
    <rPh sb="4" eb="7">
      <t>ショリギョウ</t>
    </rPh>
    <phoneticPr fontId="1"/>
  </si>
  <si>
    <t>木材市場業（主）</t>
    <rPh sb="0" eb="2">
      <t>モクザイ</t>
    </rPh>
    <rPh sb="2" eb="4">
      <t>イチバ</t>
    </rPh>
    <rPh sb="4" eb="5">
      <t>ギョウ</t>
    </rPh>
    <phoneticPr fontId="1"/>
  </si>
  <si>
    <t>バーク堆肥製造業（主）</t>
    <rPh sb="3" eb="5">
      <t>タイヒ</t>
    </rPh>
    <rPh sb="5" eb="8">
      <t>セイゾウギョウ</t>
    </rPh>
    <phoneticPr fontId="1"/>
  </si>
  <si>
    <t>その他の木材加工業（主）</t>
    <rPh sb="2" eb="3">
      <t>タ</t>
    </rPh>
    <rPh sb="4" eb="6">
      <t>モクザイ</t>
    </rPh>
    <rPh sb="6" eb="9">
      <t>カコウギョウ</t>
    </rPh>
    <phoneticPr fontId="1"/>
  </si>
  <si>
    <t>林業（従）</t>
    <rPh sb="0" eb="2">
      <t>リンギョウ</t>
    </rPh>
    <rPh sb="3" eb="4">
      <t>ジュウ</t>
    </rPh>
    <phoneticPr fontId="1"/>
  </si>
  <si>
    <t>素材生産業（従）</t>
    <rPh sb="0" eb="2">
      <t>ソザイ</t>
    </rPh>
    <rPh sb="2" eb="5">
      <t>セイサンギョウ</t>
    </rPh>
    <phoneticPr fontId="1"/>
  </si>
  <si>
    <t>一般製材業（従）</t>
    <rPh sb="0" eb="2">
      <t>イッパン</t>
    </rPh>
    <rPh sb="2" eb="5">
      <t>セイザイギョウ</t>
    </rPh>
    <phoneticPr fontId="1"/>
  </si>
  <si>
    <t>単板製造業（従）</t>
    <rPh sb="0" eb="2">
      <t>タンパン</t>
    </rPh>
    <rPh sb="2" eb="5">
      <t>セイゾウギョウ</t>
    </rPh>
    <phoneticPr fontId="1"/>
  </si>
  <si>
    <t>床材製造業（従）</t>
    <rPh sb="0" eb="2">
      <t>ユカザイ</t>
    </rPh>
    <rPh sb="2" eb="5">
      <t>セイゾウギョウ</t>
    </rPh>
    <phoneticPr fontId="1"/>
  </si>
  <si>
    <t>木材チップ製造業（従）</t>
    <rPh sb="0" eb="2">
      <t>モクザイ</t>
    </rPh>
    <rPh sb="5" eb="8">
      <t>セイゾウギョウ</t>
    </rPh>
    <phoneticPr fontId="1"/>
  </si>
  <si>
    <t>造作材製造業（従）</t>
    <rPh sb="0" eb="3">
      <t>ゾウサクザイ</t>
    </rPh>
    <rPh sb="3" eb="6">
      <t>セイゾウギョウ</t>
    </rPh>
    <phoneticPr fontId="1"/>
  </si>
  <si>
    <t>合板製造業（従）</t>
    <rPh sb="0" eb="2">
      <t>ゴウハン</t>
    </rPh>
    <rPh sb="2" eb="5">
      <t>セイゾウギョウ</t>
    </rPh>
    <phoneticPr fontId="1"/>
  </si>
  <si>
    <t>建築用木製組立材料製造業
　　（プレカット製造業）（従）</t>
    <rPh sb="0" eb="3">
      <t>ケンチクヨウ</t>
    </rPh>
    <rPh sb="3" eb="5">
      <t>モクセイ</t>
    </rPh>
    <rPh sb="5" eb="7">
      <t>クミタテ</t>
    </rPh>
    <rPh sb="7" eb="9">
      <t>ザイリョウ</t>
    </rPh>
    <rPh sb="9" eb="12">
      <t>セイゾウギョウ</t>
    </rPh>
    <rPh sb="21" eb="24">
      <t>セイゾウギョウ</t>
    </rPh>
    <phoneticPr fontId="1"/>
  </si>
  <si>
    <t>パーティクルボード製造業（従）</t>
    <rPh sb="9" eb="12">
      <t>セイゾウギョウ</t>
    </rPh>
    <phoneticPr fontId="1"/>
  </si>
  <si>
    <t>木材防腐処理業（従）</t>
    <rPh sb="0" eb="2">
      <t>モクザイ</t>
    </rPh>
    <rPh sb="2" eb="4">
      <t>ボウフ</t>
    </rPh>
    <rPh sb="4" eb="7">
      <t>ショリギョウ</t>
    </rPh>
    <phoneticPr fontId="1"/>
  </si>
  <si>
    <t>木材市場業（従）</t>
    <rPh sb="0" eb="2">
      <t>モクザイ</t>
    </rPh>
    <rPh sb="2" eb="4">
      <t>イチバ</t>
    </rPh>
    <rPh sb="4" eb="5">
      <t>ギョウ</t>
    </rPh>
    <phoneticPr fontId="1"/>
  </si>
  <si>
    <t>バーク堆肥製造業（従）</t>
    <rPh sb="3" eb="5">
      <t>タイヒ</t>
    </rPh>
    <rPh sb="5" eb="8">
      <t>セイゾウギョウ</t>
    </rPh>
    <phoneticPr fontId="1"/>
  </si>
  <si>
    <t>その他の木材加工業（従）</t>
    <rPh sb="2" eb="3">
      <t>タ</t>
    </rPh>
    <rPh sb="4" eb="6">
      <t>モクザイ</t>
    </rPh>
    <rPh sb="6" eb="9">
      <t>カコウギョウ</t>
    </rPh>
    <phoneticPr fontId="1"/>
  </si>
  <si>
    <t>具体名（従）</t>
    <rPh sb="0" eb="3">
      <t>グタイメイ</t>
    </rPh>
    <phoneticPr fontId="1"/>
  </si>
  <si>
    <t>その他（木材販売業、建設業、不動産業等）（従）</t>
    <rPh sb="2" eb="3">
      <t>タ</t>
    </rPh>
    <rPh sb="4" eb="6">
      <t>モクザイ</t>
    </rPh>
    <rPh sb="6" eb="9">
      <t>ハンバイギョウ</t>
    </rPh>
    <rPh sb="10" eb="13">
      <t>ケンセツギョウ</t>
    </rPh>
    <rPh sb="14" eb="18">
      <t>フドウサンギョウ</t>
    </rPh>
    <rPh sb="18" eb="19">
      <t>トウ</t>
    </rPh>
    <phoneticPr fontId="1"/>
  </si>
  <si>
    <t>具体名（主）</t>
    <rPh sb="0" eb="3">
      <t>グタイメイ</t>
    </rPh>
    <phoneticPr fontId="1"/>
  </si>
  <si>
    <t>はい（免税軽油利用あり）</t>
    <rPh sb="3" eb="5">
      <t>メンゼイ</t>
    </rPh>
    <rPh sb="5" eb="7">
      <t>ケイユ</t>
    </rPh>
    <rPh sb="7" eb="9">
      <t>リヨウ</t>
    </rPh>
    <phoneticPr fontId="1"/>
  </si>
  <si>
    <t>いいえ（免税軽油利用なし）</t>
    <rPh sb="4" eb="6">
      <t>メンゼイ</t>
    </rPh>
    <rPh sb="6" eb="8">
      <t>ケイユ</t>
    </rPh>
    <rPh sb="8" eb="10">
      <t>リヨウ</t>
    </rPh>
    <phoneticPr fontId="1"/>
  </si>
  <si>
    <t>①申請等の手続きが難しいため。（いいえの理由）</t>
    <rPh sb="20" eb="22">
      <t>リユウ</t>
    </rPh>
    <phoneticPr fontId="1"/>
  </si>
  <si>
    <t>②免税対象機械を保有していないため。（いいえの理由）</t>
    <rPh sb="23" eb="25">
      <t>リユウ</t>
    </rPh>
    <phoneticPr fontId="1"/>
  </si>
  <si>
    <t>⑥軽油引取税の課税免除の特例を知らなかったため。（いいえの理由）</t>
    <rPh sb="29" eb="31">
      <t>リユウ</t>
    </rPh>
    <phoneticPr fontId="1"/>
  </si>
  <si>
    <t>⑦その他（理由をご記入願います。）（いいえの理由）</t>
    <rPh sb="22" eb="24">
      <t>リユウ</t>
    </rPh>
    <phoneticPr fontId="1"/>
  </si>
  <si>
    <t>その他の具体的内容</t>
    <rPh sb="2" eb="3">
      <t>タ</t>
    </rPh>
    <rPh sb="4" eb="7">
      <t>グタイテキ</t>
    </rPh>
    <rPh sb="7" eb="9">
      <t>ナイヨウ</t>
    </rPh>
    <phoneticPr fontId="1"/>
  </si>
  <si>
    <t>その他ご意見（自由記述）</t>
    <rPh sb="2" eb="3">
      <t>タ</t>
    </rPh>
    <rPh sb="4" eb="6">
      <t>イケン</t>
    </rPh>
    <rPh sb="7" eb="9">
      <t>ジユウ</t>
    </rPh>
    <rPh sb="9" eb="11">
      <t>キジュツ</t>
    </rPh>
    <phoneticPr fontId="1"/>
  </si>
  <si>
    <t>←削除不可</t>
    <rPh sb="1" eb="3">
      <t>サクジョ</t>
    </rPh>
    <rPh sb="3" eb="5">
      <t>フカ</t>
    </rPh>
    <phoneticPr fontId="1"/>
  </si>
  <si>
    <t>○　集計時にエラーとなりますので、１ファイル１シートとし、シート名の変更はしないでください。</t>
    <rPh sb="32" eb="33">
      <t>メイ</t>
    </rPh>
    <rPh sb="34" eb="36">
      <t>ヘンコウ</t>
    </rPh>
    <phoneticPr fontId="1"/>
  </si>
  <si>
    <r>
      <t xml:space="preserve">主たる業種
</t>
    </r>
    <r>
      <rPr>
        <b/>
        <sz val="14"/>
        <color rgb="FFFF0000"/>
        <rFont val="UD デジタル 教科書体 NK-R"/>
        <family val="1"/>
        <charset val="128"/>
      </rPr>
      <t>（１つのみ）</t>
    </r>
    <rPh sb="0" eb="1">
      <t>オモ</t>
    </rPh>
    <rPh sb="3" eb="5">
      <t>ギョウシュ</t>
    </rPh>
    <phoneticPr fontId="1"/>
  </si>
  <si>
    <t>業種①</t>
    <rPh sb="0" eb="1">
      <t>ギョウ</t>
    </rPh>
    <rPh sb="1" eb="2">
      <t>シュ</t>
    </rPh>
    <phoneticPr fontId="1"/>
  </si>
  <si>
    <t>業種②</t>
    <rPh sb="0" eb="1">
      <t>ギョウ</t>
    </rPh>
    <rPh sb="1" eb="2">
      <t>シュ</t>
    </rPh>
    <phoneticPr fontId="1"/>
  </si>
  <si>
    <t>業種③</t>
    <rPh sb="0" eb="1">
      <t>ギョウ</t>
    </rPh>
    <rPh sb="1" eb="2">
      <t>シュ</t>
    </rPh>
    <phoneticPr fontId="1"/>
  </si>
  <si>
    <t>○　免税軽油の使用実績がない場合も必ずご回答をお願いします。</t>
    <rPh sb="24" eb="25">
      <t>ネガ</t>
    </rPh>
    <phoneticPr fontId="1"/>
  </si>
  <si>
    <t>記
載
欄</t>
    <rPh sb="0" eb="1">
      <t>キ</t>
    </rPh>
    <rPh sb="2" eb="3">
      <t>サイ</t>
    </rPh>
    <rPh sb="4" eb="5">
      <t>ラン</t>
    </rPh>
    <phoneticPr fontId="1"/>
  </si>
  <si>
    <t>記
載
例</t>
    <rPh sb="0" eb="1">
      <t>キ</t>
    </rPh>
    <rPh sb="2" eb="3">
      <t>サイ</t>
    </rPh>
    <rPh sb="4" eb="5">
      <t>レイ</t>
    </rPh>
    <phoneticPr fontId="1"/>
  </si>
  <si>
    <r>
      <t>従たる業種</t>
    </r>
    <r>
      <rPr>
        <sz val="10"/>
        <color theme="1"/>
        <rFont val="UD デジタル 教科書体 NK-R"/>
        <family val="1"/>
        <charset val="128"/>
      </rPr>
      <t>（選択式）</t>
    </r>
    <rPh sb="0" eb="1">
      <t>ジュウ</t>
    </rPh>
    <rPh sb="3" eb="5">
      <t>ギョウシュ</t>
    </rPh>
    <rPh sb="6" eb="8">
      <t>センタク</t>
    </rPh>
    <rPh sb="8" eb="9">
      <t>シキ</t>
    </rPh>
    <phoneticPr fontId="1"/>
  </si>
  <si>
    <t>　設問は以上です。ご協力ありがとうございました。</t>
    <rPh sb="1" eb="3">
      <t>セツモン</t>
    </rPh>
    <rPh sb="4" eb="6">
      <t>イジョウ</t>
    </rPh>
    <rPh sb="10" eb="12">
      <t>キョウリョク</t>
    </rPh>
    <phoneticPr fontId="1"/>
  </si>
  <si>
    <t>団体名</t>
    <rPh sb="0" eb="3">
      <t>ダンタイメイ</t>
    </rPh>
    <phoneticPr fontId="1"/>
  </si>
  <si>
    <t>建築用木製組立材料製造業（プレカット製造業）（主）</t>
    <rPh sb="0" eb="3">
      <t>ケンチクヨウ</t>
    </rPh>
    <rPh sb="3" eb="5">
      <t>モクセイ</t>
    </rPh>
    <rPh sb="5" eb="7">
      <t>クミタテ</t>
    </rPh>
    <rPh sb="7" eb="9">
      <t>ザイリョウ</t>
    </rPh>
    <rPh sb="9" eb="12">
      <t>セイゾウギョウ</t>
    </rPh>
    <rPh sb="18" eb="21">
      <t>セイゾウギョウ</t>
    </rPh>
    <phoneticPr fontId="1"/>
  </si>
  <si>
    <t>免税額（主たる業種）</t>
    <rPh sb="0" eb="3">
      <t>メンゼイガク</t>
    </rPh>
    <rPh sb="4" eb="5">
      <t>シュ</t>
    </rPh>
    <rPh sb="7" eb="9">
      <t>ギョウシュ</t>
    </rPh>
    <phoneticPr fontId="1"/>
  </si>
  <si>
    <t>⑨建築用木製組立材料製造業（プレカット製造業）</t>
    <rPh sb="1" eb="4">
      <t>ケンチクヨウ</t>
    </rPh>
    <rPh sb="4" eb="6">
      <t>モクセイ</t>
    </rPh>
    <rPh sb="6" eb="8">
      <t>クミタテ</t>
    </rPh>
    <rPh sb="8" eb="10">
      <t>ザイリョウ</t>
    </rPh>
    <rPh sb="10" eb="13">
      <t>セイゾウギョウ</t>
    </rPh>
    <rPh sb="19" eb="22">
      <t>セイゾウギョウ</t>
    </rPh>
    <phoneticPr fontId="1"/>
  </si>
  <si>
    <t>免税証の業種①</t>
    <rPh sb="0" eb="3">
      <t>メンゼイショウ</t>
    </rPh>
    <rPh sb="4" eb="6">
      <t>ギョウシュ</t>
    </rPh>
    <phoneticPr fontId="1"/>
  </si>
  <si>
    <t>免税証の業種②</t>
    <rPh sb="0" eb="3">
      <t>メンゼイショウ</t>
    </rPh>
    <rPh sb="4" eb="6">
      <t>ギョウシュ</t>
    </rPh>
    <phoneticPr fontId="1"/>
  </si>
  <si>
    <t>免税証の業種③</t>
    <rPh sb="0" eb="3">
      <t>メンゼイショウ</t>
    </rPh>
    <rPh sb="4" eb="6">
      <t>ギョウシュ</t>
    </rPh>
    <phoneticPr fontId="1"/>
  </si>
  <si>
    <t>会社名</t>
    <rPh sb="0" eb="3">
      <t>カイシャメイ</t>
    </rPh>
    <phoneticPr fontId="1"/>
  </si>
  <si>
    <t>工場単位</t>
    <rPh sb="0" eb="2">
      <t>コウジョウ</t>
    </rPh>
    <rPh sb="2" eb="4">
      <t>タンイ</t>
    </rPh>
    <phoneticPr fontId="1"/>
  </si>
  <si>
    <t>複数の工場等があり、工場単位での回答の場合は○を選択してください→</t>
    <rPh sb="0" eb="2">
      <t>フクスウ</t>
    </rPh>
    <rPh sb="3" eb="5">
      <t>コウジョウ</t>
    </rPh>
    <rPh sb="5" eb="6">
      <t>トウ</t>
    </rPh>
    <rPh sb="10" eb="12">
      <t>コウジョウ</t>
    </rPh>
    <rPh sb="12" eb="14">
      <t>タンイ</t>
    </rPh>
    <rPh sb="16" eb="18">
      <t>カイトウ</t>
    </rPh>
    <rPh sb="19" eb="21">
      <t>バアイ</t>
    </rPh>
    <rPh sb="24" eb="26">
      <t>センタク</t>
    </rPh>
    <phoneticPr fontId="1"/>
  </si>
  <si>
    <t>大企業</t>
    <rPh sb="0" eb="3">
      <t>ダイキギョウ</t>
    </rPh>
    <phoneticPr fontId="1"/>
  </si>
  <si>
    <t>○　提出頂いた情報については、集計して使用するなど、個人・個別の企業が特定されることの
　　　無いよう取り扱いますので、実態をご記入いただきますようお願いします。</t>
    <phoneticPr fontId="1"/>
  </si>
  <si>
    <t>１．（全ての方がお答えください。）
　貴社の名称、所在地、従業員数及び資本金等を記載してください。</t>
    <rPh sb="20" eb="21">
      <t>シャ</t>
    </rPh>
    <rPh sb="29" eb="32">
      <t>ジュウギョウイン</t>
    </rPh>
    <rPh sb="32" eb="33">
      <t>スウ</t>
    </rPh>
    <rPh sb="33" eb="34">
      <t>オヨ</t>
    </rPh>
    <rPh sb="35" eb="38">
      <t>シホンキン</t>
    </rPh>
    <rPh sb="38" eb="39">
      <t>トウ</t>
    </rPh>
    <phoneticPr fontId="1"/>
  </si>
  <si>
    <t>⑪木材防腐処理業</t>
    <rPh sb="1" eb="3">
      <t>モクザイ</t>
    </rPh>
    <rPh sb="3" eb="5">
      <t>ボウフ</t>
    </rPh>
    <rPh sb="5" eb="8">
      <t>ショリギョウ</t>
    </rPh>
    <phoneticPr fontId="1"/>
  </si>
  <si>
    <t>⑫木材市場業</t>
    <rPh sb="1" eb="3">
      <t>モクザイ</t>
    </rPh>
    <rPh sb="3" eb="5">
      <t>イチバ</t>
    </rPh>
    <rPh sb="5" eb="6">
      <t>ギョウ</t>
    </rPh>
    <phoneticPr fontId="1"/>
  </si>
  <si>
    <t>⑬バーク堆肥製造業</t>
    <rPh sb="4" eb="6">
      <t>タイヒ</t>
    </rPh>
    <rPh sb="6" eb="9">
      <t>セイゾウギョウ</t>
    </rPh>
    <phoneticPr fontId="1"/>
  </si>
  <si>
    <t>⑭その他の木材加工業</t>
    <rPh sb="3" eb="4">
      <t>タ</t>
    </rPh>
    <rPh sb="5" eb="7">
      <t>モクザイ</t>
    </rPh>
    <rPh sb="7" eb="10">
      <t>カコウギョウ</t>
    </rPh>
    <phoneticPr fontId="1"/>
  </si>
  <si>
    <t>⑮その他（木材販売業、建設業、不動産業等）</t>
    <rPh sb="3" eb="4">
      <t>タ</t>
    </rPh>
    <rPh sb="5" eb="7">
      <t>モクザイ</t>
    </rPh>
    <rPh sb="7" eb="10">
      <t>ハンバイギョウ</t>
    </rPh>
    <rPh sb="11" eb="14">
      <t>ケンセツギョウ</t>
    </rPh>
    <rPh sb="15" eb="19">
      <t>フドウサンギョウ</t>
    </rPh>
    <rPh sb="19" eb="20">
      <t>トウ</t>
    </rPh>
    <phoneticPr fontId="1"/>
  </si>
  <si>
    <t>③免税対象機械を軽油を使用しない機械に切り替えている（又は切り替えた）ため。</t>
    <rPh sb="1" eb="3">
      <t>メンゼイ</t>
    </rPh>
    <rPh sb="3" eb="5">
      <t>タイショウ</t>
    </rPh>
    <rPh sb="5" eb="7">
      <t>キカイ</t>
    </rPh>
    <rPh sb="8" eb="10">
      <t>ケイユ</t>
    </rPh>
    <rPh sb="11" eb="13">
      <t>シヨウ</t>
    </rPh>
    <rPh sb="16" eb="18">
      <t>キカイ</t>
    </rPh>
    <rPh sb="19" eb="20">
      <t>キ</t>
    </rPh>
    <rPh sb="21" eb="22">
      <t>カ</t>
    </rPh>
    <rPh sb="27" eb="28">
      <t>マタ</t>
    </rPh>
    <rPh sb="29" eb="30">
      <t>キ</t>
    </rPh>
    <rPh sb="31" eb="32">
      <t>カ</t>
    </rPh>
    <phoneticPr fontId="1"/>
  </si>
  <si>
    <t>④事業所の立地等により公道を走る必要があり、ナンバープレートを付けているため。</t>
    <rPh sb="1" eb="4">
      <t>ジギョウショ</t>
    </rPh>
    <rPh sb="5" eb="7">
      <t>リッチ</t>
    </rPh>
    <rPh sb="7" eb="8">
      <t>トウ</t>
    </rPh>
    <rPh sb="11" eb="13">
      <t>コウドウ</t>
    </rPh>
    <rPh sb="14" eb="15">
      <t>ハシ</t>
    </rPh>
    <rPh sb="16" eb="18">
      <t>ヒツヨウ</t>
    </rPh>
    <phoneticPr fontId="1"/>
  </si>
  <si>
    <t>⑥「専らその業種を営む者」の要件を満たせないため、申請していない（又は申請できない）。</t>
    <rPh sb="2" eb="3">
      <t>モッパ</t>
    </rPh>
    <rPh sb="6" eb="8">
      <t>ギョウシュ</t>
    </rPh>
    <rPh sb="9" eb="10">
      <t>イトナ</t>
    </rPh>
    <rPh sb="11" eb="12">
      <t>モノ</t>
    </rPh>
    <rPh sb="14" eb="16">
      <t>ヨウケン</t>
    </rPh>
    <rPh sb="17" eb="18">
      <t>ミ</t>
    </rPh>
    <phoneticPr fontId="1"/>
  </si>
  <si>
    <t>④事業所の立地等により公道を走る必要があり、ナンバープレートを付けているため。（いいえの理由）</t>
    <rPh sb="44" eb="46">
      <t>リユウ</t>
    </rPh>
    <phoneticPr fontId="1"/>
  </si>
  <si>
    <t>⑤自社が営む主たる業種が免税対象でないため、申請していない（又は申請できない）。（いいえの理由）</t>
    <rPh sb="45" eb="47">
      <t>リユウ</t>
    </rPh>
    <phoneticPr fontId="1"/>
  </si>
  <si>
    <t>⑦免税額に対して事務等の手間が大きく、追加の投資（従業員の追加雇用、勤務時間の増加、機械の追加購入等）が必要なため。（いいえの理由）</t>
    <rPh sb="63" eb="65">
      <t>リユウ</t>
    </rPh>
    <phoneticPr fontId="1"/>
  </si>
  <si>
    <t>⑥「専らその業種を営む者」の要件を満たせないため、申請していない（又は申請できない）。（いいえの理由）</t>
    <phoneticPr fontId="1"/>
  </si>
  <si>
    <t>③免税対象機械を軽油を使用しない機械に切り替えている（又は切り替えた）ため。（いいえの理由）</t>
    <phoneticPr fontId="1"/>
  </si>
  <si>
    <t>※自動計算</t>
    <phoneticPr fontId="1"/>
  </si>
  <si>
    <t>免税軽油の数量（リットル）
（A）</t>
    <rPh sb="0" eb="2">
      <t>メンゼイ</t>
    </rPh>
    <rPh sb="2" eb="4">
      <t>ケイユ</t>
    </rPh>
    <rPh sb="5" eb="7">
      <t>スウリョウ</t>
    </rPh>
    <phoneticPr fontId="1"/>
  </si>
  <si>
    <t>免税額
（万円）
＝（A）×0.00321万円</t>
    <phoneticPr fontId="1"/>
  </si>
  <si>
    <r>
      <t>４．（免税軽油を</t>
    </r>
    <r>
      <rPr>
        <u/>
        <sz val="14"/>
        <rFont val="UD デジタル 教科書体 NK-R"/>
        <family val="1"/>
        <charset val="128"/>
      </rPr>
      <t>使用されなかった方のみ</t>
    </r>
    <r>
      <rPr>
        <sz val="14"/>
        <rFont val="UD デジタル 教科書体 NK-R"/>
        <family val="1"/>
        <charset val="128"/>
      </rPr>
      <t>お答えください。）
　　免税軽油を使用しなかった理由について記載してください。</t>
    </r>
    <rPh sb="3" eb="5">
      <t>メンゼイ</t>
    </rPh>
    <rPh sb="5" eb="7">
      <t>ケイユ</t>
    </rPh>
    <rPh sb="8" eb="10">
      <t>シヨウ</t>
    </rPh>
    <rPh sb="16" eb="17">
      <t>カタ</t>
    </rPh>
    <rPh sb="20" eb="21">
      <t>コタ</t>
    </rPh>
    <rPh sb="31" eb="33">
      <t>メンゼイ</t>
    </rPh>
    <rPh sb="33" eb="35">
      <t>ケイユ</t>
    </rPh>
    <rPh sb="36" eb="38">
      <t>シヨウ</t>
    </rPh>
    <rPh sb="43" eb="45">
      <t>リユウ</t>
    </rPh>
    <rPh sb="49" eb="51">
      <t>キサイ</t>
    </rPh>
    <phoneticPr fontId="1"/>
  </si>
  <si>
    <t>免税軽油数量（主たる業種）</t>
    <rPh sb="0" eb="6">
      <t>メンゼイケイユスウリョウ</t>
    </rPh>
    <rPh sb="7" eb="8">
      <t>シュ</t>
    </rPh>
    <rPh sb="10" eb="12">
      <t>ギョウシュ</t>
    </rPh>
    <phoneticPr fontId="1"/>
  </si>
  <si>
    <t>免税軽油数量（従たる業種）</t>
    <rPh sb="0" eb="2">
      <t>メンゼイ</t>
    </rPh>
    <rPh sb="2" eb="4">
      <t>ケイユ</t>
    </rPh>
    <rPh sb="4" eb="6">
      <t>スウリョウ</t>
    </rPh>
    <rPh sb="7" eb="8">
      <t>ジュウ</t>
    </rPh>
    <rPh sb="10" eb="12">
      <t>ギョウシュ</t>
    </rPh>
    <phoneticPr fontId="1"/>
  </si>
  <si>
    <t>免税額（従たる業種）</t>
    <rPh sb="0" eb="3">
      <t>メンゼイガク</t>
    </rPh>
    <phoneticPr fontId="1"/>
  </si>
  <si>
    <t>⑩その他（理由をご記入願います。）</t>
    <phoneticPr fontId="1"/>
  </si>
  <si>
    <t>⑧免税額に対して事務等の手間が大きく、追加の投資（従業員の追加雇用、勤務時間の増加、機械の追加購入等）が必要なため。</t>
    <phoneticPr fontId="1"/>
  </si>
  <si>
    <t>⑨軽油引取税の課税免除の特例を知らなかったため。</t>
    <phoneticPr fontId="1"/>
  </si>
  <si>
    <t>⑦他社から委託を受けて事業を実施する者は免税対象でないと指摘されたため、申請していない（又は申請できない）。</t>
    <rPh sb="1" eb="3">
      <t>タシャ</t>
    </rPh>
    <rPh sb="18" eb="19">
      <t>モノ</t>
    </rPh>
    <rPh sb="20" eb="22">
      <t>メンゼイ</t>
    </rPh>
    <rPh sb="22" eb="24">
      <t>タイショウ</t>
    </rPh>
    <rPh sb="28" eb="30">
      <t>シテキ</t>
    </rPh>
    <rPh sb="36" eb="38">
      <t>シンセイ</t>
    </rPh>
    <rPh sb="44" eb="45">
      <t>マタ</t>
    </rPh>
    <rPh sb="46" eb="48">
      <t>シンセイ</t>
    </rPh>
    <phoneticPr fontId="1"/>
  </si>
  <si>
    <t>※注：会社の種類で該当するものがない場合、空白を選択してください。</t>
    <rPh sb="3" eb="5">
      <t>カイシャ</t>
    </rPh>
    <rPh sb="6" eb="8">
      <t>シュルイ</t>
    </rPh>
    <rPh sb="9" eb="11">
      <t>ガイトウ</t>
    </rPh>
    <rPh sb="18" eb="20">
      <t>バアイ</t>
    </rPh>
    <rPh sb="21" eb="23">
      <t>クウハク</t>
    </rPh>
    <rPh sb="24" eb="26">
      <t>センタク</t>
    </rPh>
    <phoneticPr fontId="1"/>
  </si>
  <si>
    <r>
      <t>以下①～⑥のいずれかに該当する場合は○を選択してください（協同組合を除く）→
①資本金の額又は出資金の額が１億円超の法人
②資本又は出資を有しない法人のうち、常時使用従業員数が1,000人超の法人
③発行済株式又は出資の総数又は総額の２分の１以上が同一の「大規模法人」（※）に所有
　　されている法人
④発行済株式又は出資の総数又は総額の３分の２以上が複数の「大規模法人」（※）に所有
　　されている法人
⑤通算法人の場合、他の通算法人のうち、いずれかの法人が「大規模法人」（※）に該当する
　　法人
⑥資本又は出資を有しない法人のうち、常時使用従業員数が1,000人超のもの</t>
    </r>
    <r>
      <rPr>
        <sz val="10"/>
        <rFont val="UD デジタル 教科書体 NK-R"/>
        <family val="1"/>
        <charset val="128"/>
      </rPr>
      <t xml:space="preserve">
</t>
    </r>
    <r>
      <rPr>
        <sz val="6"/>
        <rFont val="UD デジタル 教科書体 NK-R"/>
        <family val="1"/>
        <charset val="128"/>
      </rPr>
      <t xml:space="preserve">
</t>
    </r>
    <r>
      <rPr>
        <sz val="11"/>
        <rFont val="UD デジタル 教科書体 NK-R"/>
        <family val="1"/>
        <charset val="128"/>
      </rPr>
      <t>※「大規模法人」とは、以下のいずれかに該当する法人。
　・資本金の額又は出資金の額が１億円超の法人
　・資本又は出資を有しない法人のうち、常時使用従業員数が1,000人超の法人
　・大法人（資本金の額又は出資金の額が５億円以上の法人、相互会社・外国相互会社のうち
　　常時使用従業員数が1,000人超の法人、受託法人）の100％子法人
　・100％グループ内の複数の大法人に発行済株式又は出資の全部を保有されている普通法人</t>
    </r>
    <rPh sb="29" eb="31">
      <t>キョウドウ</t>
    </rPh>
    <rPh sb="31" eb="33">
      <t>クミアイ</t>
    </rPh>
    <rPh sb="34" eb="35">
      <t>ノゾ</t>
    </rPh>
    <rPh sb="252" eb="254">
      <t>シホン</t>
    </rPh>
    <rPh sb="254" eb="255">
      <t>マタ</t>
    </rPh>
    <rPh sb="256" eb="258">
      <t>シュッシ</t>
    </rPh>
    <rPh sb="259" eb="260">
      <t>ユウ</t>
    </rPh>
    <rPh sb="263" eb="265">
      <t>ホウジン</t>
    </rPh>
    <phoneticPr fontId="1"/>
  </si>
  <si>
    <t>※理由で「⑩その他」を選択された場合は、その理由を記載して下さい。</t>
    <phoneticPr fontId="1"/>
  </si>
  <si>
    <t>※右側の番号
（①～⑩）から
当てはまるものに○
（複数選択可）</t>
    <rPh sb="15" eb="16">
      <t>ア</t>
    </rPh>
    <rPh sb="26" eb="28">
      <t>フクスウ</t>
    </rPh>
    <rPh sb="28" eb="30">
      <t>センタク</t>
    </rPh>
    <rPh sb="30" eb="31">
      <t>カ</t>
    </rPh>
    <phoneticPr fontId="1"/>
  </si>
  <si>
    <t>⑤自社の業種、用途、機械が免税対象でないと指摘されたため、申請していない（又は申請できない）。</t>
    <rPh sb="1" eb="3">
      <t>ジシャ</t>
    </rPh>
    <rPh sb="4" eb="6">
      <t>ギョウシュ</t>
    </rPh>
    <rPh sb="7" eb="9">
      <t>ヨウト</t>
    </rPh>
    <rPh sb="10" eb="12">
      <t>キカイ</t>
    </rPh>
    <rPh sb="13" eb="15">
      <t>メンゼイ</t>
    </rPh>
    <rPh sb="15" eb="17">
      <t>タイショウ</t>
    </rPh>
    <rPh sb="21" eb="23">
      <t>シテキ</t>
    </rPh>
    <rPh sb="29" eb="31">
      <t>シンセイ</t>
    </rPh>
    <rPh sb="37" eb="38">
      <t>マタ</t>
    </rPh>
    <rPh sb="39" eb="41">
      <t>シンセイ</t>
    </rPh>
    <phoneticPr fontId="1"/>
  </si>
  <si>
    <r>
      <t>令和</t>
    </r>
    <r>
      <rPr>
        <b/>
        <sz val="16"/>
        <rFont val="UD デジタル 教科書体 NK-R"/>
        <family val="1"/>
        <charset val="128"/>
      </rPr>
      <t>6年度　免税軽油使用状況調査　調査票
（令和5</t>
    </r>
    <r>
      <rPr>
        <b/>
        <sz val="16"/>
        <color theme="1"/>
        <rFont val="UD デジタル 教科書体 NK-R"/>
        <family val="1"/>
        <charset val="128"/>
      </rPr>
      <t>年度使用実績）</t>
    </r>
    <rPh sb="0" eb="2">
      <t>レイワ</t>
    </rPh>
    <rPh sb="3" eb="5">
      <t>ネンド</t>
    </rPh>
    <rPh sb="6" eb="8">
      <t>メンゼイ</t>
    </rPh>
    <rPh sb="8" eb="10">
      <t>ケイユ</t>
    </rPh>
    <rPh sb="10" eb="12">
      <t>シヨウ</t>
    </rPh>
    <rPh sb="12" eb="14">
      <t>ジョウキョウ</t>
    </rPh>
    <rPh sb="14" eb="16">
      <t>チョウサ</t>
    </rPh>
    <rPh sb="17" eb="20">
      <t>チョウサヒョウ</t>
    </rPh>
    <rPh sb="22" eb="24">
      <t>レイワ</t>
    </rPh>
    <rPh sb="25" eb="27">
      <t>ネンド</t>
    </rPh>
    <rPh sb="27" eb="29">
      <t>シヨウ</t>
    </rPh>
    <rPh sb="29" eb="31">
      <t>ジッセキ</t>
    </rPh>
    <phoneticPr fontId="1"/>
  </si>
  <si>
    <r>
      <t>６．（免税軽油を</t>
    </r>
    <r>
      <rPr>
        <u/>
        <sz val="14"/>
        <rFont val="UD デジタル 教科書体 NK-R"/>
        <family val="1"/>
        <charset val="128"/>
      </rPr>
      <t>使用された方のみ</t>
    </r>
    <r>
      <rPr>
        <sz val="14"/>
        <rFont val="UD デジタル 教科書体 NK-R"/>
        <family val="1"/>
        <charset val="128"/>
      </rPr>
      <t>お答えください。）
　令和5年度に使用した軽油引取税免税証（又は免税軽油使用者証交付申請書）の「業種」の欄に記載の業種名を記載してください。</t>
    </r>
    <r>
      <rPr>
        <u/>
        <sz val="14"/>
        <rFont val="UD デジタル 教科書体 NK-R"/>
        <family val="1"/>
        <charset val="128"/>
      </rPr>
      <t>複数ある場合は主なものを３つまで記載してください</t>
    </r>
    <r>
      <rPr>
        <sz val="14"/>
        <rFont val="UD デジタル 教科書体 NK-R"/>
        <family val="1"/>
        <charset val="128"/>
      </rPr>
      <t>。</t>
    </r>
    <rPh sb="3" eb="5">
      <t>メンゼイ</t>
    </rPh>
    <rPh sb="5" eb="7">
      <t>ケイユ</t>
    </rPh>
    <rPh sb="8" eb="10">
      <t>シヨウ</t>
    </rPh>
    <rPh sb="27" eb="29">
      <t>レイワ</t>
    </rPh>
    <rPh sb="30" eb="31">
      <t>ネン</t>
    </rPh>
    <rPh sb="31" eb="32">
      <t>ド</t>
    </rPh>
    <rPh sb="33" eb="35">
      <t>シヨウ</t>
    </rPh>
    <rPh sb="37" eb="39">
      <t>ケイユ</t>
    </rPh>
    <rPh sb="39" eb="42">
      <t>ヒキトリゼイ</t>
    </rPh>
    <rPh sb="42" eb="45">
      <t>メンゼイショウ</t>
    </rPh>
    <rPh sb="46" eb="47">
      <t>マタ</t>
    </rPh>
    <rPh sb="48" eb="50">
      <t>メンゼイ</t>
    </rPh>
    <rPh sb="50" eb="52">
      <t>ケイユ</t>
    </rPh>
    <rPh sb="52" eb="55">
      <t>シヨウシャ</t>
    </rPh>
    <rPh sb="55" eb="56">
      <t>ショウ</t>
    </rPh>
    <rPh sb="56" eb="58">
      <t>コウフ</t>
    </rPh>
    <rPh sb="58" eb="61">
      <t>シンセイショ</t>
    </rPh>
    <rPh sb="64" eb="66">
      <t>ギョウシュ</t>
    </rPh>
    <rPh sb="68" eb="69">
      <t>ラン</t>
    </rPh>
    <rPh sb="70" eb="72">
      <t>キサイ</t>
    </rPh>
    <rPh sb="73" eb="75">
      <t>ギョウシュ</t>
    </rPh>
    <rPh sb="75" eb="76">
      <t>メイ</t>
    </rPh>
    <rPh sb="77" eb="79">
      <t>キサイ</t>
    </rPh>
    <rPh sb="86" eb="88">
      <t>フクスウ</t>
    </rPh>
    <rPh sb="90" eb="92">
      <t>バアイ</t>
    </rPh>
    <rPh sb="93" eb="94">
      <t>オモ</t>
    </rPh>
    <rPh sb="102" eb="104">
      <t>キサイ</t>
    </rPh>
    <phoneticPr fontId="1"/>
  </si>
  <si>
    <r>
      <t>○　</t>
    </r>
    <r>
      <rPr>
        <u/>
        <sz val="12"/>
        <color rgb="FFFF0000"/>
        <rFont val="UD デジタル 教科書体 NK-R"/>
        <family val="1"/>
        <charset val="128"/>
      </rPr>
      <t>ウェブで回答された方は、本調査票の提出は不要です。</t>
    </r>
    <rPh sb="6" eb="8">
      <t>カイトウ</t>
    </rPh>
    <rPh sb="11" eb="12">
      <t>カタ</t>
    </rPh>
    <rPh sb="14" eb="15">
      <t>ホン</t>
    </rPh>
    <rPh sb="15" eb="18">
      <t>チョウサヒョウ</t>
    </rPh>
    <rPh sb="19" eb="21">
      <t>テイシュツ</t>
    </rPh>
    <rPh sb="22" eb="24">
      <t>フヨウ</t>
    </rPh>
    <phoneticPr fontId="1"/>
  </si>
  <si>
    <t>「はい」と回答された場合は、５、６の質問へ。</t>
    <phoneticPr fontId="1"/>
  </si>
  <si>
    <t>「いいえ」と回答された場合は、４の質問へ。</t>
    <rPh sb="17" eb="19">
      <t>シツモン</t>
    </rPh>
    <phoneticPr fontId="1"/>
  </si>
  <si>
    <r>
      <t>５．（免税軽油を使用された方のみお答えください。）
　２で回答された</t>
    </r>
    <r>
      <rPr>
        <b/>
        <u/>
        <sz val="14"/>
        <rFont val="UD デジタル 教科書体 NK-R"/>
        <family val="1"/>
        <charset val="128"/>
      </rPr>
      <t>主たる業種と従たる業種の</t>
    </r>
    <r>
      <rPr>
        <sz val="14"/>
        <rFont val="UD デジタル 教科書体 NK-R"/>
        <family val="1"/>
        <charset val="128"/>
      </rPr>
      <t>免税軽油の数量について記載して下さい。
　</t>
    </r>
    <r>
      <rPr>
        <b/>
        <u/>
        <sz val="14"/>
        <rFont val="UD デジタル 教科書体 NK-R"/>
        <family val="1"/>
        <charset val="128"/>
      </rPr>
      <t>従たる業種について、複数の業種で免税軽油を使用している場合は、最も使用量が大きい業種について</t>
    </r>
    <r>
      <rPr>
        <sz val="14"/>
        <rFont val="UD デジタル 教科書体 NK-R"/>
        <family val="1"/>
        <charset val="128"/>
      </rPr>
      <t>ご回答をお願いします。
　</t>
    </r>
    <rPh sb="17" eb="18">
      <t>コタ</t>
    </rPh>
    <rPh sb="34" eb="35">
      <t>シュ</t>
    </rPh>
    <rPh sb="37" eb="39">
      <t>ギョウシュ</t>
    </rPh>
    <rPh sb="40" eb="41">
      <t>ジュウ</t>
    </rPh>
    <rPh sb="43" eb="45">
      <t>ギョウシュ</t>
    </rPh>
    <rPh sb="67" eb="68">
      <t>ジュウ</t>
    </rPh>
    <rPh sb="70" eb="72">
      <t>ギョウシュ</t>
    </rPh>
    <rPh sb="80" eb="82">
      <t>ギョウシュ</t>
    </rPh>
    <rPh sb="83" eb="85">
      <t>メンゼイ</t>
    </rPh>
    <rPh sb="85" eb="87">
      <t>ケイユ</t>
    </rPh>
    <rPh sb="88" eb="90">
      <t>シヨウ</t>
    </rPh>
    <rPh sb="94" eb="96">
      <t>バアイ</t>
    </rPh>
    <rPh sb="98" eb="99">
      <t>モット</t>
    </rPh>
    <rPh sb="100" eb="103">
      <t>シヨウリョウ</t>
    </rPh>
    <rPh sb="104" eb="105">
      <t>オオ</t>
    </rPh>
    <rPh sb="107" eb="109">
      <t>ギョウシュ</t>
    </rPh>
    <rPh sb="114" eb="116">
      <t>カイトウ</t>
    </rPh>
    <rPh sb="118" eb="119">
      <t>ネガ</t>
    </rPh>
    <phoneticPr fontId="1"/>
  </si>
  <si>
    <r>
      <t>○　</t>
    </r>
    <r>
      <rPr>
        <u/>
        <sz val="12"/>
        <rFont val="UD デジタル 教科書体 NK-R"/>
        <family val="1"/>
        <charset val="128"/>
      </rPr>
      <t>令和5年度の実績について</t>
    </r>
    <r>
      <rPr>
        <sz val="12"/>
        <rFont val="UD デジタル 教科書体 NK-R"/>
        <family val="1"/>
        <charset val="128"/>
      </rPr>
      <t>、オレンジのセルにご回答をお願いします。</t>
    </r>
    <rPh sb="2" eb="4">
      <t>レイワ</t>
    </rPh>
    <phoneticPr fontId="1"/>
  </si>
  <si>
    <t>７．軽油引取税の免税措置について、ご意見があれば自由に記載してください。</t>
    <rPh sb="2" eb="4">
      <t>ケイユ</t>
    </rPh>
    <rPh sb="4" eb="5">
      <t>ヒ</t>
    </rPh>
    <rPh sb="5" eb="6">
      <t>ト</t>
    </rPh>
    <rPh sb="6" eb="7">
      <t>ゼイ</t>
    </rPh>
    <rPh sb="8" eb="10">
      <t>メンゼイ</t>
    </rPh>
    <rPh sb="10" eb="12">
      <t>ソチ</t>
    </rPh>
    <rPh sb="18" eb="20">
      <t>イケン</t>
    </rPh>
    <rPh sb="24" eb="26">
      <t>ジユウ</t>
    </rPh>
    <rPh sb="27" eb="29">
      <t>キサイ</t>
    </rPh>
    <phoneticPr fontId="1"/>
  </si>
  <si>
    <t>○　本調査は、令和９年３月末までの特例措置が認められている林業・素材生産業・木材加工業
　　　・木材市場業・バーク堆肥製造業における軽油引取税の免税措置の実態を把握するものです。
○　本特例の過去５回の延長に当たっては、税務当局から全業種において厳しい指摘が繰り返し
　　　なされているところです（特に、令和３年度税制改正要望においては、厳しい折衝の後、最終的
　　　に木材注薬業が適用対象から除外される結果となりました）。
○　次回の税制改正要望においても、各業種における特例の活用率や使用量、生産費に占める燃料
　　　費の割合等の実績が非常に重要な指標となることが考えられますので、林業・素材生産業・木材
　　　加工業・木材市場業・バーク堆肥製造業の全ての企業に調査への御協力をお願いするものです。</t>
    <rPh sb="2" eb="3">
      <t>ホン</t>
    </rPh>
    <rPh sb="7" eb="9">
      <t>レイワ</t>
    </rPh>
    <rPh sb="32" eb="34">
      <t>ソザイ</t>
    </rPh>
    <rPh sb="34" eb="37">
      <t>セイサンギョウ</t>
    </rPh>
    <rPh sb="96" eb="98">
      <t>カコ</t>
    </rPh>
    <rPh sb="99" eb="100">
      <t>カイ</t>
    </rPh>
    <rPh sb="101" eb="103">
      <t>エンチョウ</t>
    </rPh>
    <rPh sb="104" eb="105">
      <t>ア</t>
    </rPh>
    <rPh sb="129" eb="130">
      <t>ク</t>
    </rPh>
    <rPh sb="131" eb="132">
      <t>カエ</t>
    </rPh>
    <rPh sb="202" eb="204">
      <t>ケッカ</t>
    </rPh>
    <rPh sb="293" eb="295">
      <t>リンギョウ</t>
    </rPh>
    <phoneticPr fontId="1"/>
  </si>
  <si>
    <t>○　複数の工場等がある場合、工場単位でご回答ください。工場単位での把握が困難な場合、
　　　企業単位でご回答ください。</t>
    <rPh sb="2" eb="4">
      <t>フクスウ</t>
    </rPh>
    <rPh sb="5" eb="7">
      <t>コウジョウ</t>
    </rPh>
    <rPh sb="7" eb="8">
      <t>トウ</t>
    </rPh>
    <rPh sb="11" eb="13">
      <t>バアイ</t>
    </rPh>
    <rPh sb="14" eb="16">
      <t>コウジョウ</t>
    </rPh>
    <rPh sb="16" eb="18">
      <t>タンイ</t>
    </rPh>
    <rPh sb="20" eb="22">
      <t>カイトウ</t>
    </rPh>
    <rPh sb="27" eb="29">
      <t>コウジョウ</t>
    </rPh>
    <rPh sb="29" eb="31">
      <t>タンイ</t>
    </rPh>
    <rPh sb="33" eb="35">
      <t>ハアク</t>
    </rPh>
    <rPh sb="36" eb="38">
      <t>コンナン</t>
    </rPh>
    <rPh sb="39" eb="41">
      <t>バアイ</t>
    </rPh>
    <rPh sb="46" eb="48">
      <t>キギョウ</t>
    </rPh>
    <rPh sb="48" eb="50">
      <t>タンイ</t>
    </rPh>
    <rPh sb="52" eb="54">
      <t>カイトウ</t>
    </rPh>
    <phoneticPr fontId="1"/>
  </si>
  <si>
    <r>
      <t>２．（全ての方がお答えください。）
　貴社の営む事業のうち、</t>
    </r>
    <r>
      <rPr>
        <b/>
        <u/>
        <sz val="14"/>
        <rFont val="UD デジタル 教科書体 NK-R"/>
        <family val="1"/>
        <charset val="128"/>
      </rPr>
      <t>最も収入の大きい業種（主たる業種）</t>
    </r>
    <r>
      <rPr>
        <b/>
        <sz val="14"/>
        <rFont val="UD デジタル 教科書体 NK-R"/>
        <family val="1"/>
        <charset val="128"/>
      </rPr>
      <t>、</t>
    </r>
    <r>
      <rPr>
        <b/>
        <u/>
        <sz val="14"/>
        <rFont val="UD デジタル 教科書体 NK-R"/>
        <family val="1"/>
        <charset val="128"/>
      </rPr>
      <t>主たる業種以外に営んでいる業種（従たる業種）</t>
    </r>
    <r>
      <rPr>
        <sz val="14"/>
        <rFont val="UD デジタル 教科書体 NK-R"/>
        <family val="1"/>
        <charset val="128"/>
      </rPr>
      <t>について、下記①～⑮の中から、主たる業種（１つ）、従たる業種（複数可）に該当する箇所に○を選択してください。</t>
    </r>
    <rPh sb="20" eb="21">
      <t>シャ</t>
    </rPh>
    <rPh sb="22" eb="23">
      <t>イトナ</t>
    </rPh>
    <rPh sb="24" eb="26">
      <t>ジギョウ</t>
    </rPh>
    <rPh sb="30" eb="31">
      <t>モット</t>
    </rPh>
    <rPh sb="32" eb="34">
      <t>シュウニュウ</t>
    </rPh>
    <rPh sb="35" eb="36">
      <t>オオ</t>
    </rPh>
    <rPh sb="38" eb="40">
      <t>ギョウシュ</t>
    </rPh>
    <rPh sb="41" eb="42">
      <t>シュ</t>
    </rPh>
    <rPh sb="44" eb="46">
      <t>ギョウシュ</t>
    </rPh>
    <rPh sb="48" eb="49">
      <t>シュ</t>
    </rPh>
    <rPh sb="51" eb="53">
      <t>ギョウシュ</t>
    </rPh>
    <rPh sb="53" eb="55">
      <t>イガイ</t>
    </rPh>
    <rPh sb="56" eb="57">
      <t>イトナ</t>
    </rPh>
    <rPh sb="61" eb="63">
      <t>ギョウシュ</t>
    </rPh>
    <rPh sb="64" eb="65">
      <t>ジュウ</t>
    </rPh>
    <rPh sb="67" eb="69">
      <t>ギョウシュ</t>
    </rPh>
    <rPh sb="115" eb="117">
      <t>センタク</t>
    </rPh>
    <phoneticPr fontId="1"/>
  </si>
  <si>
    <r>
      <t>３．（</t>
    </r>
    <r>
      <rPr>
        <u/>
        <sz val="14"/>
        <rFont val="UD デジタル 教科書体 NK-R"/>
        <family val="1"/>
        <charset val="128"/>
      </rPr>
      <t>全ての方が</t>
    </r>
    <r>
      <rPr>
        <sz val="14"/>
        <rFont val="UD デジタル 教科書体 NK-R"/>
        <family val="1"/>
        <charset val="128"/>
      </rPr>
      <t>お答えください。）
　令和5年度、貴社において、特例により課税が免除されている軽油（免税軽油）を使用しましたか。該当するものに「○」を選択してください。</t>
    </r>
    <rPh sb="3" eb="4">
      <t>スベ</t>
    </rPh>
    <rPh sb="6" eb="7">
      <t>カタ</t>
    </rPh>
    <rPh sb="9" eb="10">
      <t>コタ</t>
    </rPh>
    <rPh sb="19" eb="21">
      <t>レイワ</t>
    </rPh>
    <rPh sb="26" eb="27">
      <t>シャ</t>
    </rPh>
    <rPh sb="75" eb="7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</si>
</sst>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3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4"/>
      <color theme="1"/>
      <name val="UD デジタル 教科書体 NK-B"/>
      <family val="1"/>
      <charset val="128"/>
    </font>
    <font>
      <b/>
      <sz val="14"/>
      <name val="UD デジタル 教科書体 NK-B"/>
      <family val="1"/>
      <charset val="128"/>
    </font>
    <font>
      <sz val="12"/>
      <color theme="1"/>
      <name val="UD デジタル 教科書体 NK-B"/>
      <family val="1"/>
      <charset val="128"/>
    </font>
    <font>
      <sz val="14"/>
      <color theme="1"/>
      <name val="ＭＳ ゴシック"/>
      <family val="3"/>
      <charset val="128"/>
    </font>
    <font>
      <sz val="11"/>
      <color rgb="FF000000"/>
      <name val="ＭＳ ゴシック"/>
      <family val="3"/>
      <charset val="128"/>
    </font>
    <font>
      <sz val="14"/>
      <name val="ＭＳ ゴシック"/>
      <family val="3"/>
      <charset val="128"/>
    </font>
    <font>
      <sz val="8"/>
      <color theme="1"/>
      <name val="ＭＳ ゴシック"/>
      <family val="3"/>
      <charset val="128"/>
    </font>
    <font>
      <sz val="12"/>
      <color theme="1"/>
      <name val="ＭＳ ゴシック"/>
      <family val="3"/>
      <charset val="128"/>
    </font>
    <font>
      <sz val="14"/>
      <color theme="1"/>
      <name val="UD デジタル 教科書体 NK-R"/>
      <family val="1"/>
      <charset val="128"/>
    </font>
    <font>
      <b/>
      <sz val="14"/>
      <name val="UD デジタル 教科書体 NK-R"/>
      <family val="1"/>
      <charset val="128"/>
    </font>
    <font>
      <sz val="14"/>
      <name val="UD デジタル 教科書体 NK-R"/>
      <family val="1"/>
      <charset val="128"/>
    </font>
    <font>
      <u/>
      <sz val="14"/>
      <name val="UD デジタル 教科書体 NK-R"/>
      <family val="1"/>
      <charset val="128"/>
    </font>
    <font>
      <sz val="14"/>
      <color rgb="FFFF0000"/>
      <name val="UD デジタル 教科書体 NK-R"/>
      <family val="1"/>
      <charset val="128"/>
    </font>
    <font>
      <b/>
      <u/>
      <sz val="14"/>
      <name val="UD デジタル 教科書体 NK-R"/>
      <family val="1"/>
      <charset val="128"/>
    </font>
    <font>
      <b/>
      <sz val="14"/>
      <color rgb="FFFF0000"/>
      <name val="UD デジタル 教科書体 NK-R"/>
      <family val="1"/>
      <charset val="128"/>
    </font>
    <font>
      <sz val="12"/>
      <color theme="1"/>
      <name val="UD デジタル 教科書体 NK-R"/>
      <family val="1"/>
      <charset val="128"/>
    </font>
    <font>
      <b/>
      <sz val="16"/>
      <color rgb="FF00B0F0"/>
      <name val="UD デジタル 教科書体 NK-R"/>
      <family val="1"/>
      <charset val="128"/>
    </font>
    <font>
      <sz val="12"/>
      <name val="UD デジタル 教科書体 NK-R"/>
      <family val="1"/>
      <charset val="128"/>
    </font>
    <font>
      <sz val="10"/>
      <name val="UD デジタル 教科書体 NK-R"/>
      <family val="1"/>
      <charset val="128"/>
    </font>
    <font>
      <sz val="11"/>
      <name val="UD デジタル 教科書体 NK-R"/>
      <family val="1"/>
      <charset val="128"/>
    </font>
    <font>
      <sz val="10"/>
      <color theme="1"/>
      <name val="UD デジタル 教科書体 NK-R"/>
      <family val="1"/>
      <charset val="128"/>
    </font>
    <font>
      <b/>
      <sz val="14"/>
      <color rgb="FF00B0F0"/>
      <name val="UD デジタル 教科書体 NK-R"/>
      <family val="1"/>
      <charset val="128"/>
    </font>
    <font>
      <b/>
      <sz val="16"/>
      <color theme="1"/>
      <name val="UD デジタル 教科書体 NK-R"/>
      <family val="1"/>
      <charset val="128"/>
    </font>
    <font>
      <sz val="8"/>
      <color theme="1"/>
      <name val="UD デジタル 教科書体 NK-R"/>
      <family val="1"/>
      <charset val="128"/>
    </font>
    <font>
      <sz val="11"/>
      <color theme="1"/>
      <name val="UD デジタル 教科書体 NK-R"/>
      <family val="1"/>
      <charset val="128"/>
    </font>
    <font>
      <sz val="6"/>
      <name val="UD デジタル 教科書体 NK-R"/>
      <family val="1"/>
      <charset val="128"/>
    </font>
    <font>
      <u/>
      <sz val="12"/>
      <name val="UD デジタル 教科書体 NK-R"/>
      <family val="1"/>
      <charset val="128"/>
    </font>
    <font>
      <u/>
      <sz val="12"/>
      <color rgb="FFFF0000"/>
      <name val="UD デジタル 教科書体 NK-R"/>
      <family val="1"/>
      <charset val="128"/>
    </font>
    <font>
      <b/>
      <sz val="16"/>
      <name val="UD デジタル 教科書体 NK-R"/>
      <family val="1"/>
      <charset val="128"/>
    </font>
  </fonts>
  <fills count="6">
    <fill>
      <patternFill patternType="none"/>
    </fill>
    <fill>
      <patternFill patternType="gray125"/>
    </fill>
    <fill>
      <patternFill patternType="solid">
        <fgColor rgb="FFFFFFFF"/>
        <bgColor indexed="64"/>
      </patternFill>
    </fill>
    <fill>
      <patternFill patternType="solid">
        <fgColor rgb="FFE0FFE0"/>
        <bgColor indexed="64"/>
      </patternFill>
    </fill>
    <fill>
      <patternFill patternType="solid">
        <fgColor theme="9" tint="0.79998168889431442"/>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xf numFmtId="38" fontId="2" fillId="0" borderId="0" applyFont="0" applyFill="0" applyBorder="0" applyAlignment="0" applyProtection="0">
      <alignment vertical="center"/>
    </xf>
  </cellStyleXfs>
  <cellXfs count="374">
    <xf numFmtId="0" fontId="0" fillId="0" borderId="0" xfId="0"/>
    <xf numFmtId="0" fontId="11" fillId="0" borderId="0" xfId="0" applyFont="1" applyAlignment="1" applyProtection="1">
      <alignment vertical="center"/>
    </xf>
    <xf numFmtId="0" fontId="18" fillId="0" borderId="0" xfId="0" applyFont="1" applyAlignment="1" applyProtection="1">
      <alignment horizontal="right" vertical="center"/>
    </xf>
    <xf numFmtId="0" fontId="6" fillId="0" borderId="0" xfId="0" applyFont="1" applyAlignment="1" applyProtection="1">
      <alignment vertical="center"/>
    </xf>
    <xf numFmtId="0" fontId="6" fillId="0" borderId="1" xfId="0" applyFont="1" applyBorder="1" applyAlignment="1" applyProtection="1">
      <alignment vertical="center" shrinkToFit="1"/>
    </xf>
    <xf numFmtId="0" fontId="6" fillId="0" borderId="1" xfId="0" applyNumberFormat="1" applyFont="1" applyBorder="1" applyAlignment="1" applyProtection="1">
      <alignment vertical="center"/>
    </xf>
    <xf numFmtId="0" fontId="6" fillId="0" borderId="0" xfId="0" quotePrefix="1" applyFont="1" applyAlignment="1" applyProtection="1">
      <alignment vertical="center"/>
    </xf>
    <xf numFmtId="0" fontId="3" fillId="0" borderId="0" xfId="0" applyFont="1" applyAlignment="1" applyProtection="1">
      <alignment vertical="center"/>
    </xf>
    <xf numFmtId="0" fontId="11" fillId="0" borderId="0" xfId="0" applyFont="1" applyBorder="1" applyAlignment="1" applyProtection="1">
      <alignment vertical="center"/>
    </xf>
    <xf numFmtId="0" fontId="7" fillId="2" borderId="45" xfId="0" applyFont="1" applyFill="1" applyBorder="1" applyAlignment="1" applyProtection="1">
      <alignment horizontal="right" vertical="top" wrapText="1"/>
    </xf>
    <xf numFmtId="0" fontId="7" fillId="2" borderId="45" xfId="0" applyFont="1" applyFill="1" applyBorder="1" applyAlignment="1" applyProtection="1">
      <alignment vertical="top" wrapText="1"/>
    </xf>
    <xf numFmtId="0" fontId="7" fillId="3" borderId="45" xfId="0" applyFont="1" applyFill="1" applyBorder="1" applyAlignment="1" applyProtection="1">
      <alignment horizontal="right" vertical="top" wrapText="1"/>
    </xf>
    <xf numFmtId="0" fontId="7" fillId="3" borderId="45" xfId="0" applyFont="1" applyFill="1" applyBorder="1" applyAlignment="1" applyProtection="1">
      <alignment vertical="top" wrapText="1"/>
    </xf>
    <xf numFmtId="0" fontId="6" fillId="0" borderId="0" xfId="0" applyFont="1" applyBorder="1" applyAlignment="1" applyProtection="1">
      <alignment vertical="center"/>
    </xf>
    <xf numFmtId="0" fontId="6" fillId="0" borderId="11" xfId="0" applyFont="1" applyBorder="1" applyAlignment="1" applyProtection="1">
      <alignment vertical="center"/>
    </xf>
    <xf numFmtId="0" fontId="11" fillId="0" borderId="6" xfId="0" applyFont="1" applyBorder="1" applyAlignment="1" applyProtection="1">
      <alignment vertical="center"/>
    </xf>
    <xf numFmtId="0" fontId="11" fillId="0" borderId="10" xfId="0" applyFont="1" applyBorder="1" applyAlignment="1" applyProtection="1">
      <alignment vertical="center"/>
    </xf>
    <xf numFmtId="0" fontId="11" fillId="0" borderId="11" xfId="0" applyFont="1" applyBorder="1" applyAlignment="1" applyProtection="1">
      <alignment vertical="center"/>
    </xf>
    <xf numFmtId="0" fontId="11" fillId="0" borderId="10"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11" xfId="0" applyFont="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wrapText="1"/>
    </xf>
    <xf numFmtId="0" fontId="6" fillId="0" borderId="11" xfId="0" applyFont="1" applyBorder="1" applyAlignment="1" applyProtection="1"/>
    <xf numFmtId="0" fontId="13" fillId="0" borderId="0" xfId="0" applyFont="1" applyFill="1" applyBorder="1" applyAlignment="1" applyProtection="1">
      <alignment horizontal="left" vertical="center" wrapText="1"/>
    </xf>
    <xf numFmtId="0" fontId="11" fillId="0" borderId="11" xfId="0" applyFont="1" applyFill="1" applyBorder="1" applyAlignment="1" applyProtection="1">
      <alignment vertical="center" wrapText="1"/>
    </xf>
    <xf numFmtId="0" fontId="8" fillId="0" borderId="11" xfId="0" applyFont="1" applyBorder="1" applyAlignment="1" applyProtection="1"/>
    <xf numFmtId="0" fontId="8" fillId="0" borderId="0" xfId="0" applyFont="1" applyBorder="1" applyAlignment="1" applyProtection="1">
      <alignment wrapText="1"/>
    </xf>
    <xf numFmtId="0" fontId="11" fillId="0" borderId="8" xfId="0" applyFont="1" applyBorder="1" applyAlignment="1" applyProtection="1">
      <alignment vertical="center"/>
    </xf>
    <xf numFmtId="0" fontId="12" fillId="0" borderId="0" xfId="0" applyFont="1" applyAlignment="1" applyProtection="1">
      <alignment vertical="center" wrapText="1"/>
    </xf>
    <xf numFmtId="0" fontId="11" fillId="0" borderId="0" xfId="0" applyFont="1" applyFill="1" applyBorder="1" applyAlignment="1" applyProtection="1">
      <alignment horizontal="center" vertical="center"/>
    </xf>
    <xf numFmtId="0" fontId="6" fillId="0" borderId="1" xfId="0" applyFont="1" applyBorder="1" applyAlignment="1" applyProtection="1">
      <alignment vertical="center"/>
    </xf>
    <xf numFmtId="0" fontId="6" fillId="0" borderId="0" xfId="0" applyFont="1" applyFill="1" applyBorder="1" applyAlignment="1" applyProtection="1">
      <alignment horizontal="center" vertical="center"/>
    </xf>
    <xf numFmtId="0" fontId="4" fillId="0" borderId="0" xfId="0" applyFont="1" applyAlignment="1" applyProtection="1">
      <alignment vertical="center" wrapText="1"/>
    </xf>
    <xf numFmtId="0" fontId="13" fillId="0" borderId="20" xfId="0" applyFont="1" applyBorder="1" applyAlignment="1" applyProtection="1">
      <alignment vertical="center"/>
    </xf>
    <xf numFmtId="0" fontId="6" fillId="0" borderId="53" xfId="0" applyFont="1" applyBorder="1" applyAlignment="1" applyProtection="1">
      <alignment vertical="center"/>
    </xf>
    <xf numFmtId="0" fontId="13" fillId="0" borderId="0" xfId="0" applyFont="1" applyFill="1" applyBorder="1" applyAlignment="1" applyProtection="1">
      <alignment vertical="center"/>
    </xf>
    <xf numFmtId="0" fontId="8" fillId="0" borderId="0" xfId="0" applyFont="1" applyBorder="1" applyAlignment="1" applyProtection="1">
      <alignment vertical="center" wrapText="1"/>
    </xf>
    <xf numFmtId="0" fontId="5" fillId="0" borderId="0" xfId="0" applyFont="1" applyAlignment="1" applyProtection="1">
      <alignment vertical="center"/>
    </xf>
    <xf numFmtId="176" fontId="6" fillId="0" borderId="0" xfId="0" applyNumberFormat="1" applyFont="1" applyBorder="1" applyAlignment="1" applyProtection="1">
      <alignment vertical="center"/>
    </xf>
    <xf numFmtId="177" fontId="6" fillId="0" borderId="0" xfId="0" applyNumberFormat="1" applyFont="1" applyBorder="1" applyAlignment="1" applyProtection="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0" xfId="0" applyFont="1" applyBorder="1" applyAlignment="1" applyProtection="1">
      <alignment vertical="center" shrinkToFit="1"/>
    </xf>
    <xf numFmtId="0" fontId="6" fillId="0" borderId="0" xfId="0" applyNumberFormat="1" applyFont="1" applyBorder="1" applyAlignment="1" applyProtection="1">
      <alignment vertical="center"/>
    </xf>
    <xf numFmtId="0" fontId="10" fillId="0" borderId="0" xfId="0" applyFont="1" applyAlignment="1" applyProtection="1">
      <alignment vertical="center"/>
    </xf>
    <xf numFmtId="0" fontId="6" fillId="0" borderId="3" xfId="0" applyFont="1" applyBorder="1" applyAlignment="1" applyProtection="1">
      <alignment vertical="center" wrapText="1"/>
    </xf>
    <xf numFmtId="0" fontId="10" fillId="0" borderId="0" xfId="0" applyFont="1" applyBorder="1" applyAlignment="1" applyProtection="1">
      <alignment vertical="center"/>
    </xf>
    <xf numFmtId="0" fontId="9" fillId="0" borderId="0" xfId="0" applyFont="1" applyBorder="1" applyAlignment="1" applyProtection="1">
      <alignment vertical="center"/>
    </xf>
    <xf numFmtId="0" fontId="8" fillId="0" borderId="0" xfId="0" applyFont="1" applyBorder="1" applyAlignment="1" applyProtection="1">
      <alignment vertical="center"/>
    </xf>
    <xf numFmtId="0" fontId="6" fillId="0" borderId="2" xfId="0" applyFont="1" applyBorder="1" applyAlignment="1" applyProtection="1">
      <alignment horizontal="left" vertical="center"/>
    </xf>
    <xf numFmtId="0" fontId="6" fillId="0" borderId="3" xfId="0" applyFont="1" applyBorder="1" applyAlignment="1" applyProtection="1">
      <alignment wrapText="1"/>
    </xf>
    <xf numFmtId="0" fontId="8" fillId="0" borderId="2" xfId="0" applyFont="1" applyBorder="1" applyAlignment="1" applyProtection="1">
      <alignment horizontal="left" vertical="center"/>
    </xf>
    <xf numFmtId="0" fontId="8" fillId="0" borderId="3" xfId="0" applyFont="1" applyBorder="1" applyAlignment="1" applyProtection="1">
      <alignment wrapText="1"/>
    </xf>
    <xf numFmtId="0" fontId="6" fillId="0" borderId="0" xfId="0" applyFont="1" applyBorder="1" applyAlignment="1" applyProtection="1">
      <alignment horizontal="center" vertical="center"/>
    </xf>
    <xf numFmtId="0" fontId="18" fillId="0" borderId="0" xfId="0" applyFont="1" applyFill="1" applyBorder="1" applyAlignment="1" applyProtection="1">
      <alignment horizontal="center" vertical="center"/>
    </xf>
    <xf numFmtId="3" fontId="18" fillId="0" borderId="0" xfId="0" applyNumberFormat="1"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right" vertical="center"/>
    </xf>
    <xf numFmtId="0" fontId="15" fillId="0" borderId="0" xfId="0" applyFont="1" applyAlignment="1" applyProtection="1">
      <alignment vertical="center"/>
    </xf>
    <xf numFmtId="0" fontId="15" fillId="0" borderId="0" xfId="0" applyFont="1" applyFill="1" applyBorder="1" applyAlignment="1" applyProtection="1">
      <alignment horizontal="center" vertical="center"/>
    </xf>
    <xf numFmtId="0" fontId="12" fillId="0" borderId="0" xfId="0" applyFont="1" applyFill="1" applyBorder="1" applyAlignment="1" applyProtection="1">
      <alignment vertical="top"/>
    </xf>
    <xf numFmtId="0" fontId="17" fillId="0" borderId="0" xfId="0" applyFont="1" applyBorder="1" applyAlignment="1" applyProtection="1">
      <alignment vertical="center" wrapText="1"/>
    </xf>
    <xf numFmtId="0" fontId="11" fillId="0" borderId="0" xfId="0" applyFont="1" applyBorder="1" applyAlignment="1" applyProtection="1">
      <alignment horizontal="right" vertical="center"/>
    </xf>
    <xf numFmtId="0" fontId="11" fillId="0" borderId="0" xfId="0" applyFont="1" applyFill="1" applyBorder="1" applyAlignment="1" applyProtection="1">
      <alignment vertical="center"/>
    </xf>
    <xf numFmtId="0" fontId="6" fillId="0" borderId="0" xfId="0" applyNumberFormat="1" applyFont="1" applyAlignment="1" applyProtection="1">
      <alignment vertical="center"/>
    </xf>
    <xf numFmtId="0" fontId="20" fillId="0" borderId="0" xfId="0" applyFont="1" applyAlignment="1" applyProtection="1">
      <alignment vertical="center"/>
    </xf>
    <xf numFmtId="0" fontId="10" fillId="0" borderId="0" xfId="0" applyNumberFormat="1" applyFont="1" applyAlignment="1" applyProtection="1">
      <alignment vertical="center"/>
    </xf>
    <xf numFmtId="0" fontId="6" fillId="0" borderId="0" xfId="0" applyFont="1" applyAlignment="1" applyProtection="1">
      <alignment vertical="center" shrinkToFit="1"/>
    </xf>
    <xf numFmtId="0" fontId="12" fillId="0" borderId="0" xfId="0" applyFont="1" applyFill="1" applyBorder="1" applyAlignment="1" applyProtection="1">
      <alignment horizontal="left" vertical="top" wrapText="1"/>
    </xf>
    <xf numFmtId="0" fontId="18" fillId="0" borderId="0" xfId="0" applyFont="1" applyAlignment="1" applyProtection="1">
      <alignment vertical="center"/>
    </xf>
    <xf numFmtId="0" fontId="11" fillId="0" borderId="5" xfId="0" applyFont="1" applyBorder="1" applyAlignment="1" applyProtection="1">
      <alignment vertical="center"/>
    </xf>
    <xf numFmtId="0" fontId="11" fillId="0" borderId="9" xfId="0" applyFont="1" applyBorder="1" applyAlignment="1" applyProtection="1">
      <alignment vertical="center"/>
    </xf>
    <xf numFmtId="0" fontId="11" fillId="0" borderId="15" xfId="0" applyFont="1" applyBorder="1" applyAlignment="1" applyProtection="1">
      <alignment vertical="center"/>
    </xf>
    <xf numFmtId="0" fontId="11" fillId="0" borderId="12" xfId="0" applyFont="1" applyBorder="1" applyAlignment="1" applyProtection="1">
      <alignment vertical="center"/>
    </xf>
    <xf numFmtId="0" fontId="11" fillId="0" borderId="7" xfId="0" applyFont="1" applyBorder="1" applyAlignment="1" applyProtection="1">
      <alignment vertical="center"/>
    </xf>
    <xf numFmtId="38" fontId="6" fillId="0" borderId="1" xfId="0" applyNumberFormat="1" applyFont="1" applyBorder="1" applyAlignment="1" applyProtection="1">
      <alignment vertical="center"/>
    </xf>
    <xf numFmtId="0" fontId="6" fillId="0" borderId="43" xfId="0" applyNumberFormat="1" applyFont="1" applyBorder="1" applyAlignment="1" applyProtection="1">
      <alignment vertical="center"/>
    </xf>
    <xf numFmtId="0" fontId="11" fillId="0" borderId="18" xfId="0" applyFont="1" applyBorder="1" applyAlignment="1" applyProtection="1">
      <alignment vertical="center"/>
    </xf>
    <xf numFmtId="176" fontId="6" fillId="0" borderId="1" xfId="0" applyNumberFormat="1" applyFont="1" applyBorder="1" applyAlignment="1" applyProtection="1">
      <alignment vertical="center"/>
    </xf>
    <xf numFmtId="0" fontId="18" fillId="0" borderId="11" xfId="0" applyFont="1" applyBorder="1" applyAlignment="1" applyProtection="1">
      <alignment vertical="center"/>
    </xf>
    <xf numFmtId="0" fontId="11" fillId="0" borderId="0" xfId="0" applyFont="1" applyFill="1" applyBorder="1" applyAlignment="1" applyProtection="1">
      <alignment horizontal="left" vertical="top"/>
      <protection locked="0"/>
    </xf>
    <xf numFmtId="0" fontId="18" fillId="0" borderId="0" xfId="0" applyFont="1" applyAlignment="1" applyProtection="1">
      <alignment horizontal="left" vertical="center"/>
    </xf>
    <xf numFmtId="0" fontId="18" fillId="0" borderId="0" xfId="0" applyFont="1" applyAlignment="1" applyProtection="1">
      <alignment horizontal="left" vertical="center" wrapText="1"/>
    </xf>
    <xf numFmtId="0" fontId="18" fillId="0" borderId="38" xfId="0" applyFont="1" applyBorder="1" applyAlignment="1" applyProtection="1">
      <alignment horizontal="center" vertical="top" wrapText="1"/>
    </xf>
    <xf numFmtId="0" fontId="18" fillId="0" borderId="15" xfId="0" applyFont="1" applyBorder="1" applyAlignment="1" applyProtection="1">
      <alignment horizontal="center" vertical="top" wrapText="1"/>
    </xf>
    <xf numFmtId="0" fontId="18" fillId="0" borderId="16" xfId="0" applyFont="1" applyBorder="1" applyAlignment="1" applyProtection="1">
      <alignment horizontal="center" vertical="top" wrapText="1"/>
    </xf>
    <xf numFmtId="0" fontId="18" fillId="0" borderId="10" xfId="0" applyFont="1" applyBorder="1" applyAlignment="1" applyProtection="1">
      <alignment horizontal="center" vertical="top" wrapText="1"/>
    </xf>
    <xf numFmtId="0" fontId="18" fillId="0" borderId="0" xfId="0" applyFont="1" applyBorder="1" applyAlignment="1" applyProtection="1">
      <alignment horizontal="center" vertical="top" wrapText="1"/>
    </xf>
    <xf numFmtId="0" fontId="18" fillId="0" borderId="18" xfId="0" applyFont="1" applyBorder="1" applyAlignment="1" applyProtection="1">
      <alignment horizontal="center" vertical="top" wrapText="1"/>
    </xf>
    <xf numFmtId="0" fontId="11" fillId="0" borderId="0" xfId="0" applyFont="1" applyAlignment="1" applyProtection="1">
      <alignment horizontal="left" vertical="center"/>
    </xf>
    <xf numFmtId="0" fontId="18" fillId="4" borderId="14" xfId="0" applyFont="1" applyFill="1" applyBorder="1" applyAlignment="1" applyProtection="1">
      <alignment horizontal="left" vertical="center"/>
      <protection locked="0"/>
    </xf>
    <xf numFmtId="0" fontId="18" fillId="4" borderId="15" xfId="0" applyFont="1" applyFill="1" applyBorder="1" applyAlignment="1" applyProtection="1">
      <alignment horizontal="left" vertical="center"/>
      <protection locked="0"/>
    </xf>
    <xf numFmtId="0" fontId="18" fillId="4" borderId="16" xfId="0" applyFont="1" applyFill="1" applyBorder="1" applyAlignment="1" applyProtection="1">
      <alignment horizontal="left" vertical="center"/>
      <protection locked="0"/>
    </xf>
    <xf numFmtId="0" fontId="18" fillId="4" borderId="19" xfId="0" applyFont="1" applyFill="1" applyBorder="1" applyAlignment="1" applyProtection="1">
      <alignment horizontal="left" vertical="center"/>
      <protection locked="0"/>
    </xf>
    <xf numFmtId="0" fontId="18" fillId="4" borderId="20" xfId="0" applyFont="1" applyFill="1" applyBorder="1" applyAlignment="1" applyProtection="1">
      <alignment horizontal="left" vertical="center"/>
      <protection locked="0"/>
    </xf>
    <xf numFmtId="0" fontId="18" fillId="4" borderId="21" xfId="0" applyFont="1" applyFill="1" applyBorder="1" applyAlignment="1" applyProtection="1">
      <alignment horizontal="left" vertical="center"/>
      <protection locked="0"/>
    </xf>
    <xf numFmtId="0" fontId="18" fillId="0" borderId="0" xfId="0" applyFont="1" applyAlignment="1" applyProtection="1">
      <alignment vertical="center"/>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xf>
    <xf numFmtId="0" fontId="13" fillId="0" borderId="14" xfId="0" applyFont="1" applyFill="1" applyBorder="1" applyAlignment="1" applyProtection="1">
      <alignment horizontal="center" vertical="center" shrinkToFit="1"/>
    </xf>
    <xf numFmtId="0" fontId="13" fillId="0" borderId="39" xfId="0" applyFont="1" applyFill="1" applyBorder="1" applyAlignment="1" applyProtection="1">
      <alignment horizontal="center" vertical="center" shrinkToFit="1"/>
    </xf>
    <xf numFmtId="0" fontId="13" fillId="0" borderId="19" xfId="0" applyFont="1" applyFill="1" applyBorder="1" applyAlignment="1" applyProtection="1">
      <alignment horizontal="center" vertical="center" shrinkToFit="1"/>
    </xf>
    <xf numFmtId="0" fontId="13" fillId="0" borderId="26" xfId="0" applyFont="1" applyFill="1" applyBorder="1" applyAlignment="1" applyProtection="1">
      <alignment horizontal="center" vertical="center" shrinkToFit="1"/>
    </xf>
    <xf numFmtId="0" fontId="13" fillId="4" borderId="38" xfId="0" applyFont="1" applyFill="1" applyBorder="1" applyAlignment="1" applyProtection="1">
      <alignment horizontal="left" vertical="center"/>
      <protection locked="0"/>
    </xf>
    <xf numFmtId="0" fontId="13" fillId="4" borderId="15" xfId="0" applyFont="1" applyFill="1" applyBorder="1" applyAlignment="1" applyProtection="1">
      <alignment horizontal="left" vertical="center"/>
      <protection locked="0"/>
    </xf>
    <xf numFmtId="0" fontId="13" fillId="4" borderId="16" xfId="0" applyFont="1" applyFill="1" applyBorder="1" applyAlignment="1" applyProtection="1">
      <alignment horizontal="left" vertical="center"/>
      <protection locked="0"/>
    </xf>
    <xf numFmtId="0" fontId="13" fillId="4" borderId="25" xfId="0" applyFont="1" applyFill="1" applyBorder="1" applyAlignment="1" applyProtection="1">
      <alignment horizontal="left" vertical="center"/>
      <protection locked="0"/>
    </xf>
    <xf numFmtId="0" fontId="13" fillId="4" borderId="20" xfId="0" applyFont="1" applyFill="1" applyBorder="1" applyAlignment="1" applyProtection="1">
      <alignment horizontal="left" vertical="center"/>
      <protection locked="0"/>
    </xf>
    <xf numFmtId="0" fontId="13" fillId="4" borderId="21"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top" wrapText="1"/>
    </xf>
    <xf numFmtId="0" fontId="13" fillId="0" borderId="0" xfId="0" applyFont="1" applyBorder="1" applyAlignment="1" applyProtection="1">
      <alignment horizontal="left" vertical="top" wrapText="1"/>
    </xf>
    <xf numFmtId="3" fontId="23" fillId="0" borderId="0" xfId="0" applyNumberFormat="1" applyFont="1" applyFill="1" applyBorder="1" applyAlignment="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vertical="center"/>
    </xf>
    <xf numFmtId="3" fontId="18" fillId="5" borderId="25" xfId="0" applyNumberFormat="1" applyFont="1" applyFill="1" applyBorder="1" applyAlignment="1" applyProtection="1">
      <alignment horizontal="left" vertical="center"/>
    </xf>
    <xf numFmtId="3" fontId="18" fillId="5" borderId="20" xfId="0" applyNumberFormat="1" applyFont="1" applyFill="1" applyBorder="1" applyAlignment="1" applyProtection="1">
      <alignment horizontal="left" vertical="center"/>
    </xf>
    <xf numFmtId="3" fontId="18" fillId="5" borderId="26" xfId="0" applyNumberFormat="1" applyFont="1" applyFill="1" applyBorder="1" applyAlignment="1" applyProtection="1">
      <alignment horizontal="left" vertical="center"/>
    </xf>
    <xf numFmtId="0" fontId="26" fillId="0" borderId="50" xfId="0" applyFont="1" applyBorder="1" applyAlignment="1" applyProtection="1">
      <alignment horizontal="center" vertical="center" wrapText="1"/>
    </xf>
    <xf numFmtId="0" fontId="26" fillId="0" borderId="49" xfId="0" applyFont="1" applyBorder="1" applyAlignment="1" applyProtection="1">
      <alignment horizontal="center" vertical="center" wrapText="1"/>
    </xf>
    <xf numFmtId="3" fontId="18" fillId="5" borderId="5" xfId="0" applyNumberFormat="1" applyFont="1" applyFill="1" applyBorder="1" applyAlignment="1" applyProtection="1">
      <alignment horizontal="left" vertical="center"/>
    </xf>
    <xf numFmtId="3" fontId="18" fillId="5" borderId="9" xfId="0" applyNumberFormat="1" applyFont="1" applyFill="1" applyBorder="1" applyAlignment="1" applyProtection="1">
      <alignment horizontal="left" vertical="center"/>
    </xf>
    <xf numFmtId="3" fontId="18" fillId="5" borderId="6" xfId="0" applyNumberFormat="1" applyFont="1" applyFill="1" applyBorder="1" applyAlignment="1" applyProtection="1">
      <alignment horizontal="left" vertical="center"/>
    </xf>
    <xf numFmtId="3" fontId="23" fillId="5" borderId="5" xfId="0" applyNumberFormat="1" applyFont="1" applyFill="1" applyBorder="1" applyAlignment="1" applyProtection="1">
      <alignment vertical="center"/>
    </xf>
    <xf numFmtId="3" fontId="23" fillId="5" borderId="9" xfId="0" applyNumberFormat="1" applyFont="1" applyFill="1" applyBorder="1" applyAlignment="1" applyProtection="1">
      <alignment vertical="center"/>
    </xf>
    <xf numFmtId="3" fontId="23" fillId="5" borderId="6" xfId="0" applyNumberFormat="1" applyFont="1" applyFill="1" applyBorder="1" applyAlignment="1" applyProtection="1">
      <alignment vertical="center"/>
    </xf>
    <xf numFmtId="3" fontId="23" fillId="5" borderId="25" xfId="0" applyNumberFormat="1" applyFont="1" applyFill="1" applyBorder="1" applyAlignment="1" applyProtection="1">
      <alignment vertical="center"/>
    </xf>
    <xf numFmtId="3" fontId="23" fillId="5" borderId="20" xfId="0" applyNumberFormat="1" applyFont="1" applyFill="1" applyBorder="1" applyAlignment="1" applyProtection="1">
      <alignment vertical="center"/>
    </xf>
    <xf numFmtId="3" fontId="23" fillId="5" borderId="26" xfId="0" applyNumberFormat="1" applyFont="1" applyFill="1" applyBorder="1" applyAlignment="1" applyProtection="1">
      <alignment vertical="center"/>
    </xf>
    <xf numFmtId="0" fontId="23" fillId="5" borderId="5" xfId="0" applyFont="1" applyFill="1" applyBorder="1" applyAlignment="1" applyProtection="1">
      <alignment vertical="center"/>
    </xf>
    <xf numFmtId="0" fontId="23" fillId="5" borderId="9" xfId="0" applyFont="1" applyFill="1" applyBorder="1" applyAlignment="1" applyProtection="1">
      <alignment vertical="center"/>
    </xf>
    <xf numFmtId="0" fontId="23" fillId="5" borderId="34" xfId="0" applyFont="1" applyFill="1" applyBorder="1" applyAlignment="1" applyProtection="1">
      <alignment vertical="center"/>
    </xf>
    <xf numFmtId="0" fontId="23" fillId="5" borderId="25" xfId="0" applyFont="1" applyFill="1" applyBorder="1" applyAlignment="1" applyProtection="1">
      <alignment vertical="center"/>
    </xf>
    <xf numFmtId="0" fontId="23" fillId="5" borderId="20" xfId="0" applyFont="1" applyFill="1" applyBorder="1" applyAlignment="1" applyProtection="1">
      <alignment vertical="center"/>
    </xf>
    <xf numFmtId="0" fontId="23" fillId="5" borderId="21" xfId="0" applyFont="1" applyFill="1" applyBorder="1" applyAlignment="1" applyProtection="1">
      <alignment vertical="center"/>
    </xf>
    <xf numFmtId="176" fontId="23" fillId="0" borderId="0" xfId="0" applyNumberFormat="1" applyFont="1" applyFill="1" applyBorder="1" applyAlignment="1" applyProtection="1">
      <alignment vertical="center"/>
      <protection locked="0"/>
    </xf>
    <xf numFmtId="177" fontId="23" fillId="0" borderId="0" xfId="0" applyNumberFormat="1" applyFont="1" applyFill="1" applyBorder="1" applyAlignment="1" applyProtection="1">
      <alignment horizontal="right" vertical="center"/>
    </xf>
    <xf numFmtId="0" fontId="18" fillId="4" borderId="12" xfId="0" applyFont="1" applyFill="1" applyBorder="1" applyAlignment="1" applyProtection="1">
      <alignment horizontal="left" vertical="center" wrapText="1"/>
      <protection locked="0"/>
    </xf>
    <xf numFmtId="0" fontId="18" fillId="4" borderId="7" xfId="0" applyFont="1" applyFill="1" applyBorder="1" applyAlignment="1" applyProtection="1">
      <alignment horizontal="left" vertical="center" wrapText="1"/>
      <protection locked="0"/>
    </xf>
    <xf numFmtId="0" fontId="18" fillId="4" borderId="8" xfId="0" applyFont="1" applyFill="1" applyBorder="1" applyAlignment="1" applyProtection="1">
      <alignment horizontal="left" vertical="center" wrapText="1"/>
      <protection locked="0"/>
    </xf>
    <xf numFmtId="0" fontId="18" fillId="0" borderId="56" xfId="0" applyFont="1" applyFill="1" applyBorder="1" applyAlignment="1" applyProtection="1">
      <alignment horizontal="left" vertical="center" wrapText="1"/>
    </xf>
    <xf numFmtId="0" fontId="18" fillId="0" borderId="57" xfId="0" applyFont="1" applyFill="1" applyBorder="1" applyAlignment="1" applyProtection="1">
      <alignment horizontal="left" vertical="center" wrapText="1"/>
    </xf>
    <xf numFmtId="0" fontId="18" fillId="0" borderId="58" xfId="0" applyFont="1" applyFill="1" applyBorder="1" applyAlignment="1" applyProtection="1">
      <alignment horizontal="left" vertical="center" wrapText="1"/>
    </xf>
    <xf numFmtId="0" fontId="26" fillId="0" borderId="52" xfId="0" applyFont="1" applyBorder="1" applyAlignment="1" applyProtection="1">
      <alignment horizontal="center" vertical="center" wrapText="1"/>
    </xf>
    <xf numFmtId="0" fontId="18" fillId="0" borderId="59" xfId="0" applyFont="1" applyFill="1" applyBorder="1" applyAlignment="1" applyProtection="1">
      <alignment horizontal="left" vertical="center"/>
    </xf>
    <xf numFmtId="0" fontId="18" fillId="0" borderId="60" xfId="0" applyFont="1" applyFill="1" applyBorder="1" applyAlignment="1" applyProtection="1">
      <alignment horizontal="left" vertical="center"/>
    </xf>
    <xf numFmtId="0" fontId="18" fillId="0" borderId="61" xfId="0" applyFont="1" applyFill="1" applyBorder="1" applyAlignment="1" applyProtection="1">
      <alignment horizontal="left" vertical="center"/>
    </xf>
    <xf numFmtId="176" fontId="23" fillId="4" borderId="5" xfId="0" applyNumberFormat="1" applyFont="1" applyFill="1" applyBorder="1" applyAlignment="1" applyProtection="1">
      <alignment vertical="center"/>
      <protection locked="0"/>
    </xf>
    <xf numFmtId="176" fontId="23" fillId="4" borderId="9" xfId="0" applyNumberFormat="1" applyFont="1" applyFill="1" applyBorder="1" applyAlignment="1" applyProtection="1">
      <alignment vertical="center"/>
      <protection locked="0"/>
    </xf>
    <xf numFmtId="176" fontId="23" fillId="4" borderId="6" xfId="0" applyNumberFormat="1" applyFont="1" applyFill="1" applyBorder="1" applyAlignment="1" applyProtection="1">
      <alignment vertical="center"/>
      <protection locked="0"/>
    </xf>
    <xf numFmtId="176" fontId="23" fillId="4" borderId="12" xfId="0" applyNumberFormat="1" applyFont="1" applyFill="1" applyBorder="1" applyAlignment="1" applyProtection="1">
      <alignment vertical="center"/>
      <protection locked="0"/>
    </xf>
    <xf numFmtId="176" fontId="23" fillId="4" borderId="7" xfId="0" applyNumberFormat="1" applyFont="1" applyFill="1" applyBorder="1" applyAlignment="1" applyProtection="1">
      <alignment vertical="center"/>
      <protection locked="0"/>
    </xf>
    <xf numFmtId="176" fontId="23" fillId="4" borderId="8" xfId="0" applyNumberFormat="1" applyFont="1" applyFill="1" applyBorder="1" applyAlignment="1" applyProtection="1">
      <alignment vertical="center"/>
      <protection locked="0"/>
    </xf>
    <xf numFmtId="176" fontId="23" fillId="0" borderId="10" xfId="0" applyNumberFormat="1" applyFont="1" applyFill="1" applyBorder="1" applyAlignment="1" applyProtection="1">
      <alignment vertical="center"/>
      <protection locked="0"/>
    </xf>
    <xf numFmtId="176" fontId="23" fillId="0" borderId="18" xfId="0" applyNumberFormat="1" applyFont="1" applyFill="1" applyBorder="1" applyAlignment="1" applyProtection="1">
      <alignment vertical="center"/>
      <protection locked="0"/>
    </xf>
    <xf numFmtId="176" fontId="23" fillId="0" borderId="12" xfId="0" applyNumberFormat="1" applyFont="1" applyFill="1" applyBorder="1" applyAlignment="1" applyProtection="1">
      <alignment vertical="center"/>
      <protection locked="0"/>
    </xf>
    <xf numFmtId="176" fontId="23" fillId="0" borderId="7" xfId="0" applyNumberFormat="1" applyFont="1" applyFill="1" applyBorder="1" applyAlignment="1" applyProtection="1">
      <alignment vertical="center"/>
      <protection locked="0"/>
    </xf>
    <xf numFmtId="176" fontId="23" fillId="0" borderId="36" xfId="0" applyNumberFormat="1" applyFont="1" applyFill="1" applyBorder="1" applyAlignment="1" applyProtection="1">
      <alignment vertical="center"/>
      <protection locked="0"/>
    </xf>
    <xf numFmtId="0" fontId="26" fillId="0" borderId="51" xfId="0" applyFont="1" applyBorder="1" applyAlignment="1" applyProtection="1">
      <alignment horizontal="center" vertical="center" wrapText="1"/>
    </xf>
    <xf numFmtId="0" fontId="18" fillId="0" borderId="0" xfId="0" applyFont="1" applyFill="1" applyBorder="1" applyAlignment="1" applyProtection="1">
      <alignment horizontal="left" vertical="center"/>
    </xf>
    <xf numFmtId="0" fontId="18" fillId="0" borderId="11" xfId="0" applyFont="1" applyFill="1" applyBorder="1" applyAlignment="1" applyProtection="1">
      <alignment horizontal="left" vertical="center"/>
    </xf>
    <xf numFmtId="0" fontId="13" fillId="0" borderId="0" xfId="0" applyFont="1" applyAlignment="1" applyProtection="1">
      <alignment horizontal="left" vertical="top" wrapText="1"/>
    </xf>
    <xf numFmtId="0" fontId="11" fillId="0" borderId="14" xfId="0" applyFont="1" applyBorder="1" applyAlignment="1" applyProtection="1">
      <alignment vertical="top"/>
    </xf>
    <xf numFmtId="0" fontId="11" fillId="0" borderId="15" xfId="0" applyFont="1" applyBorder="1" applyAlignment="1" applyProtection="1">
      <alignment vertical="top"/>
    </xf>
    <xf numFmtId="0" fontId="11" fillId="0" borderId="39" xfId="0" applyFont="1" applyBorder="1" applyAlignment="1" applyProtection="1">
      <alignment vertical="top"/>
    </xf>
    <xf numFmtId="0" fontId="11" fillId="0" borderId="17" xfId="0" applyFont="1" applyBorder="1" applyAlignment="1" applyProtection="1">
      <alignment vertical="top"/>
    </xf>
    <xf numFmtId="0" fontId="11" fillId="0" borderId="0" xfId="0" applyFont="1" applyBorder="1" applyAlignment="1" applyProtection="1">
      <alignment vertical="top"/>
    </xf>
    <xf numFmtId="0" fontId="11" fillId="0" borderId="11" xfId="0" applyFont="1" applyBorder="1" applyAlignment="1" applyProtection="1">
      <alignment vertical="top"/>
    </xf>
    <xf numFmtId="0" fontId="11" fillId="0" borderId="37" xfId="0" applyFont="1" applyBorder="1" applyAlignment="1" applyProtection="1">
      <alignment vertical="top"/>
    </xf>
    <xf numFmtId="0" fontId="11" fillId="0" borderId="7" xfId="0" applyFont="1" applyBorder="1" applyAlignment="1" applyProtection="1">
      <alignment vertical="top"/>
    </xf>
    <xf numFmtId="0" fontId="11" fillId="0" borderId="8" xfId="0" applyFont="1" applyBorder="1" applyAlignment="1" applyProtection="1">
      <alignment vertical="top"/>
    </xf>
    <xf numFmtId="0" fontId="18" fillId="0" borderId="38"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top" wrapText="1"/>
    </xf>
    <xf numFmtId="0" fontId="11" fillId="4" borderId="2"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3" fillId="0" borderId="2"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41" xfId="0" applyFont="1" applyBorder="1" applyAlignment="1" applyProtection="1">
      <alignment horizontal="left" vertical="center" wrapText="1"/>
    </xf>
    <xf numFmtId="0" fontId="21" fillId="0" borderId="10"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36" xfId="0" applyFont="1" applyBorder="1" applyAlignment="1" applyProtection="1">
      <alignment horizontal="center" vertical="center"/>
    </xf>
    <xf numFmtId="0" fontId="13"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11" fillId="0" borderId="14" xfId="0" applyFont="1" applyBorder="1" applyAlignment="1" applyProtection="1">
      <alignment horizontal="left" vertical="center"/>
    </xf>
    <xf numFmtId="0" fontId="11" fillId="0" borderId="15" xfId="0" applyFont="1" applyBorder="1" applyAlignment="1" applyProtection="1">
      <alignment horizontal="left" vertical="center"/>
    </xf>
    <xf numFmtId="0" fontId="11" fillId="0" borderId="16" xfId="0" applyFont="1" applyBorder="1" applyAlignment="1" applyProtection="1">
      <alignment horizontal="left" vertical="center"/>
    </xf>
    <xf numFmtId="0" fontId="11" fillId="4" borderId="17" xfId="0" applyFont="1" applyFill="1" applyBorder="1" applyAlignment="1" applyProtection="1">
      <alignment horizontal="left" vertical="top"/>
      <protection locked="0"/>
    </xf>
    <xf numFmtId="0" fontId="11" fillId="4" borderId="0" xfId="0" applyFont="1" applyFill="1" applyBorder="1" applyAlignment="1" applyProtection="1">
      <alignment horizontal="left" vertical="top"/>
      <protection locked="0"/>
    </xf>
    <xf numFmtId="0" fontId="11" fillId="4" borderId="18" xfId="0" applyFont="1" applyFill="1" applyBorder="1" applyAlignment="1" applyProtection="1">
      <alignment horizontal="left" vertical="top"/>
      <protection locked="0"/>
    </xf>
    <xf numFmtId="0" fontId="11" fillId="4" borderId="19" xfId="0" applyFont="1" applyFill="1" applyBorder="1" applyAlignment="1" applyProtection="1">
      <alignment horizontal="left" vertical="top"/>
      <protection locked="0"/>
    </xf>
    <xf numFmtId="0" fontId="11" fillId="4" borderId="20" xfId="0" applyFont="1" applyFill="1" applyBorder="1" applyAlignment="1" applyProtection="1">
      <alignment horizontal="left" vertical="top"/>
      <protection locked="0"/>
    </xf>
    <xf numFmtId="0" fontId="11" fillId="4" borderId="21" xfId="0" applyFont="1" applyFill="1" applyBorder="1" applyAlignment="1" applyProtection="1">
      <alignment horizontal="left" vertical="top"/>
      <protection locked="0"/>
    </xf>
    <xf numFmtId="0" fontId="13" fillId="0" borderId="8"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0" fontId="13" fillId="0" borderId="27" xfId="0" applyFont="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xf>
    <xf numFmtId="0" fontId="19" fillId="0" borderId="15" xfId="0" applyFont="1" applyFill="1" applyBorder="1" applyAlignment="1" applyProtection="1">
      <alignment horizontal="left" vertical="center"/>
    </xf>
    <xf numFmtId="0" fontId="13" fillId="0" borderId="0" xfId="0" applyFont="1" applyAlignment="1" applyProtection="1">
      <alignment vertical="center" wrapText="1"/>
    </xf>
    <xf numFmtId="0" fontId="24" fillId="0" borderId="0" xfId="0" applyFont="1" applyBorder="1" applyAlignment="1" applyProtection="1">
      <alignment horizontal="left" vertical="center" wrapText="1"/>
    </xf>
    <xf numFmtId="0" fontId="11" fillId="4" borderId="42" xfId="0" applyFont="1" applyFill="1" applyBorder="1" applyAlignment="1" applyProtection="1">
      <alignment horizontal="center" vertical="center"/>
      <protection locked="0"/>
    </xf>
    <xf numFmtId="0" fontId="11" fillId="4" borderId="54" xfId="0" applyFont="1" applyFill="1" applyBorder="1" applyAlignment="1" applyProtection="1">
      <alignment horizontal="center" vertical="center"/>
      <protection locked="0"/>
    </xf>
    <xf numFmtId="0" fontId="13" fillId="0" borderId="35" xfId="0" applyFont="1" applyBorder="1" applyAlignment="1" applyProtection="1">
      <alignment horizontal="left" vertical="center" wrapText="1"/>
    </xf>
    <xf numFmtId="0" fontId="13" fillId="0" borderId="40" xfId="0" applyFont="1" applyBorder="1" applyAlignment="1" applyProtection="1">
      <alignment horizontal="left" vertical="center" wrapText="1"/>
    </xf>
    <xf numFmtId="0" fontId="11" fillId="4" borderId="1" xfId="0" applyFont="1" applyFill="1" applyBorder="1" applyAlignment="1" applyProtection="1">
      <alignment horizontal="center" vertical="center"/>
      <protection locked="0"/>
    </xf>
    <xf numFmtId="0" fontId="13" fillId="0" borderId="4"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22" xfId="0" applyFont="1" applyBorder="1" applyAlignment="1" applyProtection="1">
      <alignment horizontal="left" vertical="center" wrapText="1"/>
    </xf>
    <xf numFmtId="0" fontId="11" fillId="4" borderId="5"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39"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1" fillId="0" borderId="26" xfId="0" applyFont="1" applyBorder="1" applyAlignment="1" applyProtection="1">
      <alignment horizontal="center" vertical="center" wrapText="1"/>
    </xf>
    <xf numFmtId="0" fontId="11" fillId="4" borderId="23" xfId="0" applyFont="1" applyFill="1" applyBorder="1" applyAlignment="1" applyProtection="1">
      <alignment horizontal="center" vertical="center"/>
      <protection locked="0"/>
    </xf>
    <xf numFmtId="0" fontId="13" fillId="0" borderId="55" xfId="0" applyFont="1" applyBorder="1" applyAlignment="1" applyProtection="1">
      <alignment horizontal="left" vertical="center" wrapText="1"/>
    </xf>
    <xf numFmtId="0" fontId="13" fillId="0" borderId="23" xfId="0" applyFont="1" applyBorder="1" applyAlignment="1" applyProtection="1">
      <alignment horizontal="left" vertical="center" wrapText="1"/>
    </xf>
    <xf numFmtId="0" fontId="13" fillId="0" borderId="24" xfId="0" applyFont="1" applyBorder="1" applyAlignment="1" applyProtection="1">
      <alignment horizontal="left" vertical="center" wrapText="1"/>
    </xf>
    <xf numFmtId="0" fontId="13" fillId="0" borderId="0" xfId="0" applyFont="1" applyAlignment="1" applyProtection="1">
      <alignment horizontal="left" vertical="center" wrapText="1"/>
    </xf>
    <xf numFmtId="0" fontId="11" fillId="4" borderId="14" xfId="0" applyFont="1" applyFill="1" applyBorder="1" applyAlignment="1" applyProtection="1">
      <alignment horizontal="center" vertical="center"/>
      <protection locked="0"/>
    </xf>
    <xf numFmtId="0" fontId="11" fillId="4" borderId="39" xfId="0" applyFont="1" applyFill="1" applyBorder="1" applyAlignment="1" applyProtection="1">
      <alignment horizontal="center" vertical="center"/>
      <protection locked="0"/>
    </xf>
    <xf numFmtId="0" fontId="11" fillId="4" borderId="3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0" borderId="15"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38" xfId="0" applyFont="1" applyBorder="1" applyAlignment="1" applyProtection="1">
      <alignment vertical="center"/>
    </xf>
    <xf numFmtId="0" fontId="11" fillId="0" borderId="15" xfId="0" applyFont="1" applyBorder="1" applyAlignment="1" applyProtection="1">
      <alignment vertical="center"/>
    </xf>
    <xf numFmtId="0" fontId="11" fillId="0" borderId="16" xfId="0" applyFont="1" applyBorder="1" applyAlignment="1" applyProtection="1">
      <alignment vertical="center"/>
    </xf>
    <xf numFmtId="0" fontId="11" fillId="0" borderId="12" xfId="0" applyFont="1" applyBorder="1" applyAlignment="1" applyProtection="1">
      <alignment vertical="center"/>
    </xf>
    <xf numFmtId="0" fontId="11" fillId="0" borderId="7" xfId="0" applyFont="1" applyBorder="1" applyAlignment="1" applyProtection="1">
      <alignment vertical="center"/>
    </xf>
    <xf numFmtId="0" fontId="11" fillId="0" borderId="36" xfId="0" applyFont="1" applyBorder="1" applyAlignment="1" applyProtection="1">
      <alignment vertical="center"/>
    </xf>
    <xf numFmtId="0" fontId="11" fillId="4" borderId="33"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5" xfId="0" applyFont="1" applyBorder="1" applyAlignment="1" applyProtection="1">
      <alignment vertical="center"/>
    </xf>
    <xf numFmtId="0" fontId="11" fillId="0" borderId="9" xfId="0" applyFont="1" applyBorder="1" applyAlignment="1" applyProtection="1">
      <alignment vertical="center"/>
    </xf>
    <xf numFmtId="0" fontId="11" fillId="0" borderId="34" xfId="0" applyFont="1" applyBorder="1" applyAlignment="1" applyProtection="1">
      <alignment vertical="center"/>
    </xf>
    <xf numFmtId="0" fontId="11" fillId="0" borderId="25" xfId="0" applyFont="1" applyBorder="1" applyAlignment="1" applyProtection="1">
      <alignmen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xf numFmtId="0" fontId="13" fillId="0" borderId="33" xfId="0" applyFont="1" applyBorder="1" applyAlignment="1" applyProtection="1">
      <alignment horizontal="left" wrapText="1"/>
    </xf>
    <xf numFmtId="0" fontId="13" fillId="0" borderId="9" xfId="0" applyFont="1" applyBorder="1" applyAlignment="1" applyProtection="1">
      <alignment horizontal="left" wrapText="1"/>
    </xf>
    <xf numFmtId="0" fontId="13" fillId="0" borderId="6" xfId="0" applyFont="1" applyBorder="1" applyAlignment="1" applyProtection="1">
      <alignment horizontal="left" wrapText="1"/>
    </xf>
    <xf numFmtId="0" fontId="11" fillId="4" borderId="9" xfId="0" applyFont="1" applyFill="1" applyBorder="1" applyAlignment="1" applyProtection="1">
      <alignment horizontal="center" vertical="center"/>
      <protection locked="0"/>
    </xf>
    <xf numFmtId="0" fontId="11" fillId="4" borderId="25"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34" xfId="0" applyFont="1" applyFill="1" applyBorder="1" applyAlignment="1" applyProtection="1">
      <alignment horizontal="center" vertical="center"/>
      <protection locked="0"/>
    </xf>
    <xf numFmtId="0" fontId="13" fillId="4" borderId="25"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13" fillId="0" borderId="19" xfId="0" applyFont="1" applyBorder="1" applyAlignment="1" applyProtection="1">
      <alignment horizontal="right" vertical="center"/>
    </xf>
    <xf numFmtId="0" fontId="13" fillId="0" borderId="20" xfId="0" applyFont="1" applyBorder="1" applyAlignment="1" applyProtection="1">
      <alignment horizontal="right" vertical="center"/>
    </xf>
    <xf numFmtId="0" fontId="11" fillId="0" borderId="32"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4" borderId="13" xfId="0" applyFont="1" applyFill="1" applyBorder="1" applyAlignment="1" applyProtection="1">
      <alignment horizontal="center" vertical="center"/>
      <protection locked="0"/>
    </xf>
    <xf numFmtId="0" fontId="11" fillId="4" borderId="27" xfId="0" applyFont="1" applyFill="1" applyBorder="1" applyAlignment="1" applyProtection="1">
      <alignment horizontal="center" vertical="center"/>
      <protection locked="0"/>
    </xf>
    <xf numFmtId="0" fontId="11" fillId="0" borderId="33" xfId="0" applyFont="1" applyBorder="1" applyAlignment="1" applyProtection="1">
      <alignment horizontal="left" wrapText="1"/>
    </xf>
    <xf numFmtId="0" fontId="11" fillId="0" borderId="9" xfId="0" applyFont="1" applyBorder="1" applyAlignment="1" applyProtection="1">
      <alignment horizontal="left" wrapText="1"/>
    </xf>
    <xf numFmtId="0" fontId="11" fillId="0" borderId="6" xfId="0" applyFont="1" applyBorder="1" applyAlignment="1" applyProtection="1">
      <alignment horizontal="left" wrapText="1"/>
    </xf>
    <xf numFmtId="0" fontId="11" fillId="4" borderId="12"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34" xfId="0" applyFont="1" applyFill="1" applyBorder="1" applyAlignment="1" applyProtection="1">
      <alignment horizontal="center" vertical="center"/>
      <protection locked="0"/>
    </xf>
    <xf numFmtId="0" fontId="11" fillId="4" borderId="36" xfId="0" applyFont="1" applyFill="1" applyBorder="1" applyAlignment="1" applyProtection="1">
      <alignment horizontal="center" vertical="center"/>
      <protection locked="0"/>
    </xf>
    <xf numFmtId="0" fontId="11" fillId="0" borderId="37" xfId="0" applyFont="1" applyBorder="1" applyAlignment="1" applyProtection="1">
      <alignment horizontal="right" vertical="center"/>
    </xf>
    <xf numFmtId="0" fontId="11" fillId="0" borderId="7" xfId="0" applyFont="1" applyBorder="1" applyAlignment="1" applyProtection="1">
      <alignment horizontal="right" vertical="center"/>
    </xf>
    <xf numFmtId="0" fontId="11" fillId="4" borderId="7" xfId="0" applyFont="1" applyFill="1" applyBorder="1" applyAlignment="1" applyProtection="1">
      <alignment horizontal="left" vertical="center"/>
      <protection locked="0"/>
    </xf>
    <xf numFmtId="0" fontId="11" fillId="0" borderId="32"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20" fillId="0" borderId="33"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7"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20" fillId="0" borderId="19" xfId="0" applyFont="1" applyBorder="1" applyAlignment="1" applyProtection="1">
      <alignment horizontal="left" vertical="center" wrapText="1"/>
    </xf>
    <xf numFmtId="0" fontId="20" fillId="0" borderId="20" xfId="0" applyFont="1" applyBorder="1" applyAlignment="1" applyProtection="1">
      <alignment horizontal="left" vertical="center" wrapText="1"/>
    </xf>
    <xf numFmtId="0" fontId="20" fillId="0" borderId="26" xfId="0" applyFont="1" applyBorder="1" applyAlignment="1" applyProtection="1">
      <alignment horizontal="left" vertical="center" wrapText="1"/>
    </xf>
    <xf numFmtId="0" fontId="11" fillId="4" borderId="0" xfId="0" applyFont="1" applyFill="1" applyBorder="1" applyAlignment="1" applyProtection="1">
      <alignment horizontal="center" vertical="center"/>
      <protection locked="0"/>
    </xf>
    <xf numFmtId="0" fontId="11" fillId="4" borderId="18" xfId="0" applyFont="1" applyFill="1" applyBorder="1" applyAlignment="1" applyProtection="1">
      <alignment horizontal="center" vertical="center"/>
      <protection locked="0"/>
    </xf>
    <xf numFmtId="0" fontId="11" fillId="4" borderId="21" xfId="0" applyFont="1" applyFill="1" applyBorder="1" applyAlignment="1" applyProtection="1">
      <alignment horizontal="center" vertical="center"/>
      <protection locked="0"/>
    </xf>
    <xf numFmtId="0" fontId="24" fillId="0" borderId="20" xfId="0" applyFont="1" applyBorder="1" applyAlignment="1" applyProtection="1">
      <alignment horizontal="left" vertical="center" wrapText="1"/>
    </xf>
    <xf numFmtId="0" fontId="11" fillId="0" borderId="31"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28" xfId="0" applyFont="1" applyBorder="1" applyAlignment="1" applyProtection="1">
      <alignment horizontal="center" vertical="center" wrapText="1"/>
    </xf>
    <xf numFmtId="0" fontId="11" fillId="0" borderId="28" xfId="0" applyFont="1" applyBorder="1" applyAlignment="1" applyProtection="1">
      <alignment horizontal="center" vertical="center"/>
    </xf>
    <xf numFmtId="0" fontId="11" fillId="0" borderId="44"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37" xfId="0" applyFont="1" applyBorder="1" applyAlignment="1" applyProtection="1">
      <alignment horizontal="center" vertical="center"/>
    </xf>
    <xf numFmtId="38" fontId="11" fillId="4" borderId="5" xfId="1" applyFont="1" applyFill="1" applyBorder="1" applyAlignment="1" applyProtection="1">
      <alignment horizontal="center" vertical="center"/>
      <protection locked="0"/>
    </xf>
    <xf numFmtId="38" fontId="11" fillId="4" borderId="9" xfId="1" applyFont="1" applyFill="1" applyBorder="1" applyAlignment="1" applyProtection="1">
      <alignment horizontal="center" vertical="center"/>
      <protection locked="0"/>
    </xf>
    <xf numFmtId="38" fontId="11" fillId="4" borderId="12" xfId="1" applyFont="1" applyFill="1" applyBorder="1" applyAlignment="1" applyProtection="1">
      <alignment horizontal="center" vertical="center"/>
      <protection locked="0"/>
    </xf>
    <xf numFmtId="38" fontId="11" fillId="4" borderId="7" xfId="1" applyFont="1" applyFill="1" applyBorder="1" applyAlignment="1" applyProtection="1">
      <alignment horizontal="center" vertical="center"/>
      <protection locked="0"/>
    </xf>
    <xf numFmtId="38" fontId="11" fillId="0" borderId="9" xfId="1" applyFont="1" applyFill="1" applyBorder="1" applyAlignment="1" applyProtection="1">
      <alignment horizontal="center" vertical="center"/>
      <protection locked="0"/>
    </xf>
    <xf numFmtId="38" fontId="11" fillId="0" borderId="7" xfId="1" applyFont="1" applyFill="1" applyBorder="1" applyAlignment="1" applyProtection="1">
      <alignment horizontal="center" vertical="center"/>
      <protection locked="0"/>
    </xf>
    <xf numFmtId="38" fontId="11" fillId="0" borderId="5" xfId="1" applyFont="1" applyFill="1" applyBorder="1" applyAlignment="1" applyProtection="1">
      <alignment horizontal="center" vertical="center"/>
      <protection locked="0"/>
    </xf>
    <xf numFmtId="38" fontId="11" fillId="0" borderId="6" xfId="1" applyFont="1" applyFill="1" applyBorder="1" applyAlignment="1" applyProtection="1">
      <alignment horizontal="center" vertical="center"/>
      <protection locked="0"/>
    </xf>
    <xf numFmtId="38" fontId="11" fillId="0" borderId="12" xfId="1" applyFont="1" applyFill="1" applyBorder="1" applyAlignment="1" applyProtection="1">
      <alignment horizontal="center" vertical="center"/>
      <protection locked="0"/>
    </xf>
    <xf numFmtId="38" fontId="11" fillId="0" borderId="8" xfId="1"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wrapText="1"/>
      <protection locked="0"/>
    </xf>
    <xf numFmtId="0" fontId="27" fillId="4" borderId="9" xfId="0" applyFont="1" applyFill="1" applyBorder="1" applyAlignment="1" applyProtection="1">
      <alignment horizontal="center" vertical="center" wrapText="1"/>
      <protection locked="0"/>
    </xf>
    <xf numFmtId="0" fontId="27" fillId="4" borderId="12" xfId="0" applyFont="1" applyFill="1" applyBorder="1" applyAlignment="1" applyProtection="1">
      <alignment horizontal="center" vertical="center" wrapText="1"/>
      <protection locked="0"/>
    </xf>
    <xf numFmtId="0" fontId="27" fillId="4" borderId="7"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xf>
    <xf numFmtId="0" fontId="11" fillId="0" borderId="3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36" xfId="0" applyFont="1" applyFill="1" applyBorder="1" applyAlignment="1" applyProtection="1">
      <alignment horizontal="center" vertical="center"/>
    </xf>
    <xf numFmtId="0" fontId="11" fillId="0" borderId="46" xfId="0" applyFont="1" applyBorder="1" applyAlignment="1" applyProtection="1">
      <alignment horizontal="left" vertical="center"/>
    </xf>
    <xf numFmtId="0" fontId="11" fillId="0" borderId="47" xfId="0" applyFont="1" applyBorder="1" applyAlignment="1" applyProtection="1">
      <alignment horizontal="left" vertical="center"/>
    </xf>
    <xf numFmtId="0" fontId="11" fillId="0" borderId="48" xfId="0" applyFont="1" applyBorder="1" applyAlignment="1" applyProtection="1">
      <alignment horizontal="left" vertical="center"/>
    </xf>
    <xf numFmtId="0" fontId="20" fillId="0" borderId="10"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38"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39"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4" borderId="38" xfId="0" applyFont="1" applyFill="1" applyBorder="1" applyAlignment="1" applyProtection="1">
      <alignment horizontal="center" vertical="center"/>
      <protection locked="0"/>
    </xf>
    <xf numFmtId="0" fontId="11" fillId="4" borderId="15" xfId="0" applyFont="1" applyFill="1" applyBorder="1" applyAlignment="1" applyProtection="1">
      <alignment horizontal="center" vertical="center"/>
      <protection locked="0"/>
    </xf>
    <xf numFmtId="0" fontId="27" fillId="0" borderId="38"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39" xfId="0" applyFont="1" applyBorder="1" applyAlignment="1" applyProtection="1">
      <alignment horizontal="left" vertical="center" wrapText="1"/>
    </xf>
    <xf numFmtId="0" fontId="27" fillId="0" borderId="10"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7" fillId="0" borderId="11" xfId="0" applyFont="1" applyBorder="1" applyAlignment="1" applyProtection="1">
      <alignment horizontal="left" vertical="center" wrapText="1"/>
    </xf>
    <xf numFmtId="0" fontId="27" fillId="0" borderId="12"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11" fillId="4" borderId="16"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0" borderId="33" xfId="0" applyFont="1" applyBorder="1" applyAlignment="1" applyProtection="1">
      <alignment horizontal="center" vertical="center"/>
    </xf>
    <xf numFmtId="0" fontId="27" fillId="0" borderId="62" xfId="0" applyFont="1" applyBorder="1" applyAlignment="1" applyProtection="1">
      <alignment horizontal="center" vertical="center" wrapText="1"/>
    </xf>
    <xf numFmtId="0" fontId="27" fillId="0" borderId="63" xfId="0" applyFont="1" applyBorder="1" applyAlignment="1" applyProtection="1">
      <alignment horizontal="center" vertical="center" wrapText="1"/>
    </xf>
    <xf numFmtId="0" fontId="27" fillId="0" borderId="64" xfId="0" applyFont="1" applyBorder="1" applyAlignment="1" applyProtection="1">
      <alignment horizontal="center" vertical="center" wrapText="1"/>
    </xf>
    <xf numFmtId="0" fontId="27" fillId="0" borderId="65" xfId="0" applyFont="1" applyBorder="1" applyAlignment="1" applyProtection="1">
      <alignment horizontal="center" vertical="center" wrapText="1"/>
    </xf>
    <xf numFmtId="0" fontId="27" fillId="0" borderId="66" xfId="0" applyFont="1" applyBorder="1" applyAlignment="1" applyProtection="1">
      <alignment horizontal="center" vertical="center" wrapText="1"/>
    </xf>
    <xf numFmtId="0" fontId="27" fillId="0" borderId="67" xfId="0" applyFont="1" applyBorder="1" applyAlignment="1" applyProtection="1">
      <alignment horizontal="center" vertical="center" wrapText="1"/>
    </xf>
    <xf numFmtId="0" fontId="11" fillId="0" borderId="43"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Fill="1" applyBorder="1" applyAlignment="1" applyProtection="1">
      <alignment horizontal="center" vertical="center"/>
    </xf>
    <xf numFmtId="0" fontId="25" fillId="0" borderId="0" xfId="0" applyFont="1" applyBorder="1" applyAlignment="1" applyProtection="1">
      <alignment horizontal="center" vertical="center" wrapText="1"/>
    </xf>
    <xf numFmtId="0" fontId="20" fillId="0" borderId="10" xfId="0" applyFont="1" applyBorder="1" applyAlignment="1" applyProtection="1">
      <alignment horizontal="left" vertical="center"/>
    </xf>
    <xf numFmtId="0" fontId="20" fillId="0" borderId="0" xfId="0" applyFont="1" applyBorder="1" applyAlignment="1" applyProtection="1">
      <alignment horizontal="left" vertical="center"/>
    </xf>
    <xf numFmtId="0" fontId="18" fillId="0" borderId="10"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20" fillId="0" borderId="11" xfId="0" applyFont="1" applyBorder="1" applyAlignment="1" applyProtection="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25EC3-AB1C-4B7F-831A-9F60B02279EE}">
  <sheetPr codeName="Sheet2">
    <pageSetUpPr fitToPage="1"/>
  </sheetPr>
  <dimension ref="B1:BL332"/>
  <sheetViews>
    <sheetView tabSelected="1" view="pageBreakPreview" topLeftCell="A75" zoomScale="90" zoomScaleNormal="90" zoomScaleSheetLayoutView="90" workbookViewId="0">
      <selection activeCell="AI80" sqref="AI80"/>
    </sheetView>
  </sheetViews>
  <sheetFormatPr defaultColWidth="3.625" defaultRowHeight="18" customHeight="1" x14ac:dyDescent="0.15"/>
  <cols>
    <col min="1" max="1" width="3.625" style="7"/>
    <col min="2" max="2" width="1.625" style="1" customWidth="1"/>
    <col min="3" max="4" width="3.625" style="1"/>
    <col min="5" max="7" width="4.875" style="1" customWidth="1"/>
    <col min="8" max="9" width="4.75" style="1" customWidth="1"/>
    <col min="10" max="10" width="3" style="1" customWidth="1"/>
    <col min="11" max="11" width="3.625" style="1"/>
    <col min="12" max="12" width="3.625" style="1" customWidth="1"/>
    <col min="13" max="15" width="3.625" style="1"/>
    <col min="16" max="16" width="3.5" style="1" customWidth="1"/>
    <col min="17" max="17" width="3.625" style="1"/>
    <col min="18" max="18" width="4.625" style="1" customWidth="1"/>
    <col min="19" max="19" width="3.5" style="1" customWidth="1"/>
    <col min="20" max="20" width="3.625" style="1" customWidth="1"/>
    <col min="21" max="21" width="4.875" style="1" customWidth="1"/>
    <col min="22" max="23" width="3.625" style="1"/>
    <col min="24" max="24" width="3.625" style="1" customWidth="1"/>
    <col min="25" max="27" width="3.625" style="1"/>
    <col min="28" max="28" width="3.625" style="3" customWidth="1"/>
    <col min="29" max="29" width="3.625" style="69"/>
    <col min="30" max="30" width="19.5" style="66" customWidth="1"/>
    <col min="31" max="31" width="3.75" style="3" bestFit="1" customWidth="1"/>
    <col min="32" max="32" width="3.75" style="3" customWidth="1"/>
    <col min="33" max="33" width="3.75" style="3" bestFit="1" customWidth="1"/>
    <col min="34" max="34" width="10.625" style="3" bestFit="1" customWidth="1"/>
    <col min="35" max="36" width="3.75" style="3" bestFit="1" customWidth="1"/>
    <col min="37" max="37" width="4.875" style="3" customWidth="1"/>
    <col min="38" max="39" width="3.75" style="3" bestFit="1" customWidth="1"/>
    <col min="40" max="45" width="4.375" style="3" bestFit="1" customWidth="1"/>
    <col min="46" max="48" width="3.75" style="3" bestFit="1" customWidth="1"/>
    <col min="49" max="49" width="3.625" style="3"/>
    <col min="50" max="50" width="3.75" style="3" bestFit="1" customWidth="1"/>
    <col min="51" max="51" width="13.875" style="3" bestFit="1" customWidth="1"/>
    <col min="52" max="52" width="4.5" style="3" bestFit="1" customWidth="1"/>
    <col min="53" max="53" width="10.625" style="3" customWidth="1"/>
    <col min="54" max="64" width="3.625" style="3"/>
    <col min="65" max="16384" width="3.625" style="7"/>
  </cols>
  <sheetData>
    <row r="1" spans="2:53" ht="18" customHeight="1" thickBot="1" x14ac:dyDescent="0.2">
      <c r="H1" s="71"/>
      <c r="I1" s="71"/>
      <c r="J1" s="71"/>
      <c r="K1" s="71"/>
      <c r="L1" s="71"/>
      <c r="M1" s="71"/>
      <c r="N1" s="2"/>
      <c r="O1" s="71"/>
      <c r="P1" s="252"/>
      <c r="Q1" s="364"/>
      <c r="R1" s="365"/>
      <c r="S1" s="330"/>
      <c r="T1" s="330"/>
      <c r="U1" s="330"/>
      <c r="V1" s="330"/>
      <c r="W1" s="330"/>
      <c r="X1" s="330"/>
      <c r="Y1" s="330"/>
      <c r="Z1" s="330"/>
      <c r="AA1" s="366"/>
      <c r="AC1" s="4">
        <v>0</v>
      </c>
      <c r="AD1" s="5">
        <f>S1</f>
        <v>0</v>
      </c>
      <c r="AE1" s="3" t="s">
        <v>133</v>
      </c>
      <c r="AZ1" s="6"/>
    </row>
    <row r="2" spans="2:53" ht="18" customHeight="1" thickBot="1" x14ac:dyDescent="0.2">
      <c r="K2" s="8"/>
      <c r="L2" s="8"/>
      <c r="M2" s="8"/>
      <c r="N2" s="8"/>
      <c r="O2" s="8"/>
      <c r="P2" s="8"/>
      <c r="Q2" s="8"/>
      <c r="R2" s="8"/>
      <c r="S2" s="8"/>
      <c r="T2" s="8"/>
      <c r="U2" s="8"/>
      <c r="V2" s="8"/>
      <c r="W2" s="8"/>
      <c r="X2" s="8"/>
      <c r="Y2" s="8"/>
      <c r="Z2" s="8"/>
      <c r="AA2" s="8"/>
      <c r="AC2" s="4">
        <v>1</v>
      </c>
      <c r="AD2" s="5">
        <f>K34</f>
        <v>0</v>
      </c>
      <c r="AE2" s="3" t="s">
        <v>74</v>
      </c>
      <c r="AZ2" s="9">
        <v>1</v>
      </c>
      <c r="BA2" s="10" t="s">
        <v>26</v>
      </c>
    </row>
    <row r="3" spans="2:53" ht="18" customHeight="1" thickBot="1" x14ac:dyDescent="0.2">
      <c r="AC3" s="4">
        <v>2</v>
      </c>
      <c r="AD3" s="5">
        <f>H36</f>
        <v>0</v>
      </c>
      <c r="AE3" s="3" t="s">
        <v>73</v>
      </c>
      <c r="AZ3" s="11">
        <v>2</v>
      </c>
      <c r="BA3" s="12" t="s">
        <v>27</v>
      </c>
    </row>
    <row r="4" spans="2:53" ht="18" customHeight="1" thickBot="1" x14ac:dyDescent="0.2">
      <c r="B4" s="367" t="s">
        <v>175</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C4" s="4">
        <v>3</v>
      </c>
      <c r="AD4" s="77">
        <f>H38</f>
        <v>0</v>
      </c>
      <c r="AE4" s="3" t="s">
        <v>83</v>
      </c>
      <c r="AL4" s="13"/>
      <c r="AM4" s="13"/>
      <c r="AN4" s="13"/>
      <c r="AO4" s="13"/>
      <c r="AZ4" s="9">
        <v>3</v>
      </c>
      <c r="BA4" s="10" t="s">
        <v>28</v>
      </c>
    </row>
    <row r="5" spans="2:53" ht="18" customHeight="1" thickBot="1" x14ac:dyDescent="0.2">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C5" s="4">
        <v>4</v>
      </c>
      <c r="AD5" s="77">
        <f>S38</f>
        <v>0</v>
      </c>
      <c r="AE5" s="13" t="s">
        <v>80</v>
      </c>
      <c r="AL5" s="13"/>
      <c r="AM5" s="13"/>
      <c r="AN5" s="13"/>
      <c r="AO5" s="13"/>
      <c r="AZ5" s="11">
        <v>4</v>
      </c>
      <c r="BA5" s="12" t="s">
        <v>29</v>
      </c>
    </row>
    <row r="6" spans="2:53" ht="18" customHeight="1" thickBot="1" x14ac:dyDescent="0.2">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C6" s="4">
        <v>5</v>
      </c>
      <c r="AD6" s="5" t="str">
        <f t="shared" ref="AD6:AD19" si="0">IF(S61="○",1," ")</f>
        <v xml:space="preserve"> </v>
      </c>
      <c r="AE6" s="14" t="s">
        <v>84</v>
      </c>
      <c r="AF6" s="13"/>
      <c r="AG6" s="13"/>
      <c r="AH6" s="13"/>
      <c r="AI6" s="13"/>
      <c r="AJ6" s="13"/>
      <c r="AK6" s="13"/>
      <c r="AL6" s="13"/>
      <c r="AM6" s="13"/>
      <c r="AN6" s="13"/>
      <c r="AO6" s="13"/>
      <c r="AZ6" s="9">
        <v>5</v>
      </c>
      <c r="BA6" s="10" t="s">
        <v>30</v>
      </c>
    </row>
    <row r="7" spans="2:53" ht="18" customHeight="1" thickBot="1" x14ac:dyDescent="0.2">
      <c r="B7" s="72"/>
      <c r="C7" s="73"/>
      <c r="D7" s="73"/>
      <c r="E7" s="73"/>
      <c r="F7" s="73"/>
      <c r="G7" s="73"/>
      <c r="H7" s="73"/>
      <c r="I7" s="73"/>
      <c r="J7" s="73"/>
      <c r="K7" s="73"/>
      <c r="L7" s="73"/>
      <c r="M7" s="73"/>
      <c r="N7" s="73"/>
      <c r="O7" s="73"/>
      <c r="P7" s="73"/>
      <c r="Q7" s="73"/>
      <c r="R7" s="73"/>
      <c r="S7" s="73"/>
      <c r="T7" s="73"/>
      <c r="U7" s="73"/>
      <c r="V7" s="73"/>
      <c r="W7" s="73"/>
      <c r="X7" s="73"/>
      <c r="Y7" s="73"/>
      <c r="Z7" s="73"/>
      <c r="AA7" s="15"/>
      <c r="AC7" s="4">
        <v>6</v>
      </c>
      <c r="AD7" s="5" t="str">
        <f t="shared" si="0"/>
        <v xml:space="preserve"> </v>
      </c>
      <c r="AE7" s="14" t="s">
        <v>85</v>
      </c>
      <c r="AF7" s="13"/>
      <c r="AG7" s="13"/>
      <c r="AH7" s="13"/>
      <c r="AI7" s="13"/>
      <c r="AJ7" s="13"/>
      <c r="AK7" s="13"/>
      <c r="AL7" s="13"/>
      <c r="AM7" s="13"/>
      <c r="AN7" s="13"/>
      <c r="AO7" s="13"/>
      <c r="AZ7" s="11">
        <v>6</v>
      </c>
      <c r="BA7" s="12" t="s">
        <v>31</v>
      </c>
    </row>
    <row r="8" spans="2:53" ht="18" customHeight="1" thickBot="1" x14ac:dyDescent="0.2">
      <c r="B8" s="16"/>
      <c r="C8" s="8" t="s">
        <v>76</v>
      </c>
      <c r="D8" s="8"/>
      <c r="E8" s="8"/>
      <c r="F8" s="8"/>
      <c r="G8" s="8"/>
      <c r="H8" s="8"/>
      <c r="I8" s="8"/>
      <c r="J8" s="8"/>
      <c r="K8" s="8"/>
      <c r="L8" s="8"/>
      <c r="M8" s="8"/>
      <c r="N8" s="8"/>
      <c r="O8" s="8"/>
      <c r="P8" s="8"/>
      <c r="Q8" s="8"/>
      <c r="R8" s="8"/>
      <c r="S8" s="8"/>
      <c r="T8" s="8"/>
      <c r="U8" s="8"/>
      <c r="V8" s="8"/>
      <c r="W8" s="8"/>
      <c r="X8" s="8"/>
      <c r="Y8" s="8"/>
      <c r="Z8" s="8"/>
      <c r="AA8" s="17"/>
      <c r="AC8" s="4">
        <v>7</v>
      </c>
      <c r="AD8" s="5" t="str">
        <f t="shared" si="0"/>
        <v xml:space="preserve"> </v>
      </c>
      <c r="AE8" s="14" t="s">
        <v>86</v>
      </c>
      <c r="AF8" s="13"/>
      <c r="AG8" s="13"/>
      <c r="AH8" s="13"/>
      <c r="AI8" s="13"/>
      <c r="AJ8" s="13"/>
      <c r="AK8" s="13"/>
      <c r="AL8" s="13"/>
      <c r="AM8" s="13"/>
      <c r="AN8" s="13"/>
      <c r="AO8" s="13"/>
      <c r="AZ8" s="9">
        <v>7</v>
      </c>
      <c r="BA8" s="10" t="s">
        <v>32</v>
      </c>
    </row>
    <row r="9" spans="2:53" ht="15.95" customHeight="1" thickBot="1" x14ac:dyDescent="0.2">
      <c r="B9" s="370" t="s">
        <v>183</v>
      </c>
      <c r="C9" s="371"/>
      <c r="D9" s="371"/>
      <c r="E9" s="371"/>
      <c r="F9" s="371"/>
      <c r="G9" s="371"/>
      <c r="H9" s="371"/>
      <c r="I9" s="371"/>
      <c r="J9" s="371"/>
      <c r="K9" s="371"/>
      <c r="L9" s="371"/>
      <c r="M9" s="371"/>
      <c r="N9" s="371"/>
      <c r="O9" s="371"/>
      <c r="P9" s="371"/>
      <c r="Q9" s="371"/>
      <c r="R9" s="371"/>
      <c r="S9" s="371"/>
      <c r="T9" s="371"/>
      <c r="U9" s="371"/>
      <c r="V9" s="371"/>
      <c r="W9" s="371"/>
      <c r="X9" s="371"/>
      <c r="Y9" s="371"/>
      <c r="Z9" s="371"/>
      <c r="AA9" s="372"/>
      <c r="AC9" s="4">
        <v>8</v>
      </c>
      <c r="AD9" s="5" t="str">
        <f t="shared" si="0"/>
        <v xml:space="preserve"> </v>
      </c>
      <c r="AE9" s="14" t="s">
        <v>87</v>
      </c>
      <c r="AF9" s="13"/>
      <c r="AG9" s="13"/>
      <c r="AH9" s="13"/>
      <c r="AI9" s="13"/>
      <c r="AJ9" s="13"/>
      <c r="AK9" s="13"/>
      <c r="AL9" s="13"/>
      <c r="AM9" s="13"/>
      <c r="AN9" s="13"/>
      <c r="AO9" s="13"/>
      <c r="AZ9" s="11">
        <v>8</v>
      </c>
      <c r="BA9" s="12" t="s">
        <v>33</v>
      </c>
    </row>
    <row r="10" spans="2:53" ht="15.95" customHeight="1" thickBot="1" x14ac:dyDescent="0.2">
      <c r="B10" s="370"/>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2"/>
      <c r="AC10" s="4">
        <v>9</v>
      </c>
      <c r="AD10" s="5" t="str">
        <f t="shared" si="0"/>
        <v xml:space="preserve"> </v>
      </c>
      <c r="AE10" s="14" t="s">
        <v>88</v>
      </c>
      <c r="AF10" s="13"/>
      <c r="AG10" s="13"/>
      <c r="AH10" s="13"/>
      <c r="AI10" s="13"/>
      <c r="AJ10" s="13"/>
      <c r="AK10" s="13"/>
      <c r="AL10" s="13"/>
      <c r="AM10" s="13"/>
      <c r="AN10" s="13"/>
      <c r="AO10" s="13"/>
      <c r="AZ10" s="9">
        <v>9</v>
      </c>
      <c r="BA10" s="10" t="s">
        <v>34</v>
      </c>
    </row>
    <row r="11" spans="2:53" ht="8.25" customHeight="1" thickBot="1" x14ac:dyDescent="0.2">
      <c r="B11" s="370"/>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2"/>
      <c r="AC11" s="4">
        <v>10</v>
      </c>
      <c r="AD11" s="5" t="str">
        <f t="shared" si="0"/>
        <v xml:space="preserve"> </v>
      </c>
      <c r="AE11" s="14" t="s">
        <v>89</v>
      </c>
      <c r="AF11" s="13"/>
      <c r="AG11" s="13"/>
      <c r="AH11" s="13"/>
      <c r="AI11" s="13"/>
      <c r="AJ11" s="13"/>
      <c r="AK11" s="13"/>
      <c r="AL11" s="13"/>
      <c r="AM11" s="13"/>
      <c r="AN11" s="13"/>
      <c r="AO11" s="13"/>
      <c r="AZ11" s="11">
        <v>10</v>
      </c>
      <c r="BA11" s="12" t="s">
        <v>35</v>
      </c>
    </row>
    <row r="12" spans="2:53" ht="15.95" customHeight="1" thickBot="1" x14ac:dyDescent="0.2">
      <c r="B12" s="370"/>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2"/>
      <c r="AC12" s="4">
        <v>11</v>
      </c>
      <c r="AD12" s="5" t="str">
        <f t="shared" si="0"/>
        <v xml:space="preserve"> </v>
      </c>
      <c r="AE12" s="14" t="s">
        <v>90</v>
      </c>
      <c r="AF12" s="13"/>
      <c r="AG12" s="13"/>
      <c r="AH12" s="13"/>
      <c r="AI12" s="13"/>
      <c r="AJ12" s="13"/>
      <c r="AK12" s="13"/>
      <c r="AL12" s="13"/>
      <c r="AM12" s="13"/>
      <c r="AN12" s="13"/>
      <c r="AO12" s="13"/>
      <c r="AZ12" s="9">
        <v>11</v>
      </c>
      <c r="BA12" s="10" t="s">
        <v>36</v>
      </c>
    </row>
    <row r="13" spans="2:53" ht="15.95" customHeight="1" thickBot="1" x14ac:dyDescent="0.2">
      <c r="B13" s="370"/>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2"/>
      <c r="AC13" s="4">
        <v>12</v>
      </c>
      <c r="AD13" s="5" t="str">
        <f>IF(S68="○",1," ")</f>
        <v xml:space="preserve"> </v>
      </c>
      <c r="AE13" s="14" t="s">
        <v>91</v>
      </c>
      <c r="AF13" s="13"/>
      <c r="AG13" s="13"/>
      <c r="AH13" s="13"/>
      <c r="AI13" s="13"/>
      <c r="AJ13" s="13"/>
      <c r="AK13" s="13"/>
      <c r="AL13" s="13"/>
      <c r="AM13" s="21"/>
      <c r="AN13" s="21"/>
      <c r="AO13" s="21"/>
      <c r="AZ13" s="11">
        <v>12</v>
      </c>
      <c r="BA13" s="12" t="s">
        <v>37</v>
      </c>
    </row>
    <row r="14" spans="2:53" ht="8.25" customHeight="1" thickBot="1" x14ac:dyDescent="0.2">
      <c r="B14" s="370"/>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2"/>
      <c r="AC14" s="4">
        <v>13</v>
      </c>
      <c r="AD14" s="5" t="str">
        <f t="shared" si="0"/>
        <v xml:space="preserve"> </v>
      </c>
      <c r="AE14" s="14" t="s">
        <v>134</v>
      </c>
      <c r="AF14" s="21"/>
      <c r="AG14" s="21"/>
      <c r="AH14" s="21"/>
      <c r="AI14" s="21"/>
      <c r="AJ14" s="21"/>
      <c r="AK14" s="21"/>
      <c r="AL14" s="13"/>
      <c r="AM14" s="13"/>
      <c r="AN14" s="13"/>
      <c r="AO14" s="13"/>
      <c r="AZ14" s="9">
        <v>13</v>
      </c>
      <c r="BA14" s="10" t="s">
        <v>38</v>
      </c>
    </row>
    <row r="15" spans="2:53" ht="15.95" customHeight="1" thickBot="1" x14ac:dyDescent="0.2">
      <c r="B15" s="370"/>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2"/>
      <c r="AC15" s="4">
        <v>14</v>
      </c>
      <c r="AD15" s="5" t="str">
        <f t="shared" si="0"/>
        <v xml:space="preserve"> </v>
      </c>
      <c r="AE15" s="14" t="s">
        <v>92</v>
      </c>
      <c r="AF15" s="13"/>
      <c r="AG15" s="13"/>
      <c r="AH15" s="13"/>
      <c r="AI15" s="13"/>
      <c r="AJ15" s="13"/>
      <c r="AK15" s="13"/>
      <c r="AL15" s="13"/>
      <c r="AM15" s="13"/>
      <c r="AN15" s="13"/>
      <c r="AO15" s="13"/>
      <c r="AZ15" s="11">
        <v>14</v>
      </c>
      <c r="BA15" s="12" t="s">
        <v>39</v>
      </c>
    </row>
    <row r="16" spans="2:53" ht="6.75" customHeight="1" thickBot="1" x14ac:dyDescent="0.2">
      <c r="B16" s="370"/>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2"/>
      <c r="AC16" s="4">
        <v>15</v>
      </c>
      <c r="AD16" s="5" t="str">
        <f t="shared" si="0"/>
        <v xml:space="preserve"> </v>
      </c>
      <c r="AE16" s="14" t="s">
        <v>93</v>
      </c>
      <c r="AF16" s="13"/>
      <c r="AG16" s="13"/>
      <c r="AH16" s="13"/>
      <c r="AI16" s="13"/>
      <c r="AJ16" s="13"/>
      <c r="AK16" s="13"/>
      <c r="AL16" s="13"/>
      <c r="AM16" s="13"/>
      <c r="AN16" s="13"/>
      <c r="AO16" s="13"/>
      <c r="AZ16" s="9">
        <v>15</v>
      </c>
      <c r="BA16" s="10" t="s">
        <v>40</v>
      </c>
    </row>
    <row r="17" spans="2:53" ht="3" customHeight="1" thickBot="1" x14ac:dyDescent="0.25">
      <c r="B17" s="370"/>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2"/>
      <c r="AC17" s="4">
        <v>16</v>
      </c>
      <c r="AD17" s="5" t="str">
        <f t="shared" si="0"/>
        <v xml:space="preserve"> </v>
      </c>
      <c r="AE17" s="14" t="s">
        <v>94</v>
      </c>
      <c r="AF17" s="13"/>
      <c r="AG17" s="13"/>
      <c r="AH17" s="13"/>
      <c r="AI17" s="13"/>
      <c r="AJ17" s="13"/>
      <c r="AK17" s="13"/>
      <c r="AL17" s="22"/>
      <c r="AM17" s="13"/>
      <c r="AN17" s="13"/>
      <c r="AO17" s="13"/>
      <c r="AZ17" s="11">
        <v>16</v>
      </c>
      <c r="BA17" s="12" t="s">
        <v>41</v>
      </c>
    </row>
    <row r="18" spans="2:53" ht="15.95" customHeight="1" thickBot="1" x14ac:dyDescent="0.25">
      <c r="B18" s="370"/>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2"/>
      <c r="AC18" s="4">
        <v>17</v>
      </c>
      <c r="AD18" s="5" t="str">
        <f t="shared" si="0"/>
        <v xml:space="preserve"> </v>
      </c>
      <c r="AE18" s="14" t="s">
        <v>95</v>
      </c>
      <c r="AF18" s="13"/>
      <c r="AG18" s="13"/>
      <c r="AH18" s="13"/>
      <c r="AI18" s="13"/>
      <c r="AJ18" s="13"/>
      <c r="AK18" s="13"/>
      <c r="AL18" s="22"/>
      <c r="AM18" s="22"/>
      <c r="AN18" s="22"/>
      <c r="AO18" s="22"/>
      <c r="AZ18" s="9">
        <v>17</v>
      </c>
      <c r="BA18" s="10" t="s">
        <v>42</v>
      </c>
    </row>
    <row r="19" spans="2:53" ht="15.95" customHeight="1" thickBot="1" x14ac:dyDescent="0.25">
      <c r="B19" s="370"/>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2"/>
      <c r="AC19" s="4">
        <v>18</v>
      </c>
      <c r="AD19" s="5" t="str">
        <f t="shared" si="0"/>
        <v xml:space="preserve"> </v>
      </c>
      <c r="AE19" s="23" t="s">
        <v>96</v>
      </c>
      <c r="AF19" s="22"/>
      <c r="AG19" s="22"/>
      <c r="AH19" s="22"/>
      <c r="AI19" s="22"/>
      <c r="AJ19" s="22"/>
      <c r="AK19" s="22"/>
      <c r="AL19" s="22"/>
      <c r="AM19" s="22"/>
      <c r="AN19" s="22"/>
      <c r="AO19" s="22"/>
      <c r="AZ19" s="11">
        <v>18</v>
      </c>
      <c r="BA19" s="12" t="s">
        <v>43</v>
      </c>
    </row>
    <row r="20" spans="2:53" ht="18" customHeight="1" thickBot="1" x14ac:dyDescent="0.2">
      <c r="B20" s="18"/>
      <c r="C20" s="24"/>
      <c r="D20" s="24"/>
      <c r="E20" s="24"/>
      <c r="F20" s="24"/>
      <c r="G20" s="24"/>
      <c r="H20" s="24"/>
      <c r="I20" s="24"/>
      <c r="J20" s="24"/>
      <c r="K20" s="24"/>
      <c r="L20" s="24"/>
      <c r="M20" s="24"/>
      <c r="N20" s="24"/>
      <c r="O20" s="24"/>
      <c r="P20" s="24"/>
      <c r="Q20" s="24"/>
      <c r="R20" s="24"/>
      <c r="S20" s="24"/>
      <c r="T20" s="24"/>
      <c r="U20" s="24"/>
      <c r="V20" s="24"/>
      <c r="W20" s="24"/>
      <c r="X20" s="24"/>
      <c r="Y20" s="24"/>
      <c r="Z20" s="24"/>
      <c r="AA20" s="25"/>
      <c r="AC20" s="4">
        <v>19</v>
      </c>
      <c r="AD20" s="5">
        <f>J75</f>
        <v>0</v>
      </c>
      <c r="AE20" s="14" t="s">
        <v>113</v>
      </c>
      <c r="AF20" s="13"/>
      <c r="AG20" s="13"/>
      <c r="AH20" s="13"/>
      <c r="AI20" s="13"/>
      <c r="AJ20" s="13"/>
      <c r="AK20" s="13"/>
      <c r="AL20" s="13"/>
      <c r="AM20" s="13"/>
      <c r="AN20" s="13"/>
      <c r="AO20" s="13"/>
      <c r="AZ20" s="9">
        <v>19</v>
      </c>
      <c r="BA20" s="10" t="s">
        <v>44</v>
      </c>
    </row>
    <row r="21" spans="2:53" ht="18" customHeight="1" thickBot="1" x14ac:dyDescent="0.25">
      <c r="B21" s="18"/>
      <c r="C21" s="8" t="s">
        <v>77</v>
      </c>
      <c r="D21" s="19"/>
      <c r="E21" s="19"/>
      <c r="F21" s="19"/>
      <c r="G21" s="19"/>
      <c r="H21" s="19"/>
      <c r="I21" s="19"/>
      <c r="J21" s="19"/>
      <c r="K21" s="19"/>
      <c r="L21" s="19"/>
      <c r="M21" s="19"/>
      <c r="N21" s="19"/>
      <c r="O21" s="19"/>
      <c r="P21" s="19"/>
      <c r="Q21" s="19"/>
      <c r="R21" s="19"/>
      <c r="S21" s="19"/>
      <c r="T21" s="19"/>
      <c r="U21" s="19"/>
      <c r="V21" s="19"/>
      <c r="W21" s="19"/>
      <c r="X21" s="19"/>
      <c r="Y21" s="19"/>
      <c r="Z21" s="19"/>
      <c r="AA21" s="20"/>
      <c r="AC21" s="4">
        <v>20</v>
      </c>
      <c r="AD21" s="5" t="str">
        <f>IF(S76="○",1," ")</f>
        <v xml:space="preserve"> </v>
      </c>
      <c r="AE21" s="26" t="s">
        <v>75</v>
      </c>
      <c r="AF21" s="27"/>
      <c r="AG21" s="27"/>
      <c r="AH21" s="27"/>
      <c r="AI21" s="27"/>
      <c r="AJ21" s="27"/>
      <c r="AK21" s="27"/>
      <c r="AM21" s="13"/>
      <c r="AN21" s="13"/>
      <c r="AO21" s="13"/>
      <c r="AZ21" s="11">
        <v>20</v>
      </c>
      <c r="BA21" s="12" t="s">
        <v>45</v>
      </c>
    </row>
    <row r="22" spans="2:53" ht="18" customHeight="1" thickBot="1" x14ac:dyDescent="0.2">
      <c r="B22" s="337" t="s">
        <v>181</v>
      </c>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8"/>
      <c r="AC22" s="4">
        <v>21</v>
      </c>
      <c r="AD22" s="5">
        <f>J77</f>
        <v>0</v>
      </c>
      <c r="AE22" s="14" t="s">
        <v>113</v>
      </c>
      <c r="AF22" s="13"/>
      <c r="AG22" s="13"/>
      <c r="AH22" s="13"/>
      <c r="AI22" s="13"/>
      <c r="AJ22" s="13"/>
      <c r="AK22" s="13"/>
      <c r="AZ22" s="9">
        <v>21</v>
      </c>
      <c r="BA22" s="10" t="s">
        <v>46</v>
      </c>
    </row>
    <row r="23" spans="2:53" ht="35.25" customHeight="1" thickBot="1" x14ac:dyDescent="0.2">
      <c r="B23" s="337" t="s">
        <v>184</v>
      </c>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8"/>
      <c r="AC23" s="4">
        <v>22</v>
      </c>
      <c r="AD23" s="5" t="str">
        <f>IF(W61="○",1," ")</f>
        <v xml:space="preserve"> </v>
      </c>
      <c r="AE23" s="14" t="s">
        <v>97</v>
      </c>
      <c r="AF23" s="13"/>
      <c r="AG23" s="13"/>
      <c r="AZ23" s="11">
        <v>22</v>
      </c>
      <c r="BA23" s="12" t="s">
        <v>47</v>
      </c>
    </row>
    <row r="24" spans="2:53" ht="18" customHeight="1" thickBot="1" x14ac:dyDescent="0.2">
      <c r="B24" s="368" t="s">
        <v>128</v>
      </c>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81"/>
      <c r="AC24" s="4">
        <v>23</v>
      </c>
      <c r="AD24" s="5" t="str">
        <f>IF(W62="○",1," ")</f>
        <v xml:space="preserve"> </v>
      </c>
      <c r="AE24" s="14" t="s">
        <v>98</v>
      </c>
      <c r="AF24" s="13"/>
      <c r="AG24" s="13"/>
      <c r="AZ24" s="9">
        <v>23</v>
      </c>
      <c r="BA24" s="10" t="s">
        <v>48</v>
      </c>
    </row>
    <row r="25" spans="2:53" ht="18" customHeight="1" thickBot="1" x14ac:dyDescent="0.2">
      <c r="B25" s="368" t="s">
        <v>177</v>
      </c>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73"/>
      <c r="AC25" s="4">
        <v>24</v>
      </c>
      <c r="AD25" s="5" t="str">
        <f>IF(W63="○",1," ")</f>
        <v xml:space="preserve"> </v>
      </c>
      <c r="AE25" s="14" t="s">
        <v>99</v>
      </c>
      <c r="AF25" s="13"/>
      <c r="AG25" s="13"/>
      <c r="AZ25" s="11">
        <v>24</v>
      </c>
      <c r="BA25" s="12" t="s">
        <v>49</v>
      </c>
    </row>
    <row r="26" spans="2:53" ht="18" customHeight="1" thickBot="1" x14ac:dyDescent="0.2">
      <c r="B26" s="337" t="s">
        <v>79</v>
      </c>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8"/>
      <c r="AC26" s="4">
        <v>25</v>
      </c>
      <c r="AD26" s="5" t="str">
        <f t="shared" ref="AD26:AD38" si="1">IF(W64="○",1," ")</f>
        <v xml:space="preserve"> </v>
      </c>
      <c r="AE26" s="14" t="s">
        <v>100</v>
      </c>
      <c r="AF26" s="13"/>
      <c r="AG26" s="13"/>
      <c r="AZ26" s="9">
        <v>25</v>
      </c>
      <c r="BA26" s="10" t="s">
        <v>50</v>
      </c>
    </row>
    <row r="27" spans="2:53" ht="18" customHeight="1" thickBot="1" x14ac:dyDescent="0.2">
      <c r="B27" s="337" t="s">
        <v>123</v>
      </c>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8"/>
      <c r="AC27" s="4">
        <v>26</v>
      </c>
      <c r="AD27" s="5" t="str">
        <f>IF(W65="○",1," ")</f>
        <v xml:space="preserve"> </v>
      </c>
      <c r="AE27" s="14" t="s">
        <v>101</v>
      </c>
      <c r="AF27" s="13"/>
      <c r="AG27" s="13"/>
      <c r="AZ27" s="11">
        <v>26</v>
      </c>
      <c r="BA27" s="12" t="s">
        <v>51</v>
      </c>
    </row>
    <row r="28" spans="2:53" ht="18" customHeight="1" thickBot="1" x14ac:dyDescent="0.2">
      <c r="B28" s="337" t="s">
        <v>144</v>
      </c>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8"/>
      <c r="AC28" s="4">
        <v>27</v>
      </c>
      <c r="AD28" s="5" t="str">
        <f t="shared" si="1"/>
        <v xml:space="preserve"> </v>
      </c>
      <c r="AE28" s="14" t="s">
        <v>102</v>
      </c>
      <c r="AF28" s="13"/>
      <c r="AG28" s="13"/>
      <c r="AZ28" s="9">
        <v>27</v>
      </c>
      <c r="BA28" s="10" t="s">
        <v>52</v>
      </c>
    </row>
    <row r="29" spans="2:53" ht="18" customHeight="1" thickBot="1" x14ac:dyDescent="0.2">
      <c r="B29" s="33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8"/>
      <c r="AC29" s="4">
        <v>28</v>
      </c>
      <c r="AD29" s="5" t="str">
        <f t="shared" si="1"/>
        <v xml:space="preserve"> </v>
      </c>
      <c r="AE29" s="14" t="s">
        <v>103</v>
      </c>
      <c r="AF29" s="13"/>
      <c r="AG29" s="13"/>
      <c r="AZ29" s="11">
        <v>28</v>
      </c>
      <c r="BA29" s="12" t="s">
        <v>53</v>
      </c>
    </row>
    <row r="30" spans="2:53" ht="9.9499999999999993" customHeight="1" thickBot="1" x14ac:dyDescent="0.2">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28"/>
      <c r="AC30" s="4">
        <v>29</v>
      </c>
      <c r="AD30" s="5" t="str">
        <f t="shared" si="1"/>
        <v xml:space="preserve"> </v>
      </c>
      <c r="AE30" s="14" t="s">
        <v>104</v>
      </c>
      <c r="AF30" s="13"/>
      <c r="AG30" s="13"/>
      <c r="AZ30" s="9">
        <v>29</v>
      </c>
      <c r="BA30" s="10" t="s">
        <v>54</v>
      </c>
    </row>
    <row r="31" spans="2:53" ht="9.9499999999999993" customHeight="1" thickBot="1" x14ac:dyDescent="0.2">
      <c r="B31" s="8"/>
      <c r="C31" s="8"/>
      <c r="D31" s="8"/>
      <c r="E31" s="8"/>
      <c r="F31" s="8"/>
      <c r="G31" s="8"/>
      <c r="H31" s="8"/>
      <c r="I31" s="8"/>
      <c r="J31" s="8"/>
      <c r="K31" s="8"/>
      <c r="L31" s="8"/>
      <c r="M31" s="8"/>
      <c r="N31" s="8"/>
      <c r="O31" s="8"/>
      <c r="P31" s="8"/>
      <c r="Q31" s="8"/>
      <c r="R31" s="8"/>
      <c r="S31" s="8"/>
      <c r="T31" s="8"/>
      <c r="U31" s="8"/>
      <c r="V31" s="8"/>
      <c r="W31" s="8"/>
      <c r="X31" s="8"/>
      <c r="Y31" s="8"/>
      <c r="Z31" s="8"/>
      <c r="AA31" s="8"/>
      <c r="AC31" s="4">
        <v>30</v>
      </c>
      <c r="AD31" s="5" t="str">
        <f t="shared" si="1"/>
        <v xml:space="preserve"> </v>
      </c>
      <c r="AE31" s="14" t="s">
        <v>105</v>
      </c>
      <c r="AF31" s="13"/>
      <c r="AG31" s="13"/>
      <c r="AZ31" s="11">
        <v>30</v>
      </c>
      <c r="BA31" s="12" t="s">
        <v>55</v>
      </c>
    </row>
    <row r="32" spans="2:53" ht="18" customHeight="1" thickBot="1" x14ac:dyDescent="0.2">
      <c r="B32" s="338" t="s">
        <v>145</v>
      </c>
      <c r="C32" s="338"/>
      <c r="D32" s="338"/>
      <c r="E32" s="338"/>
      <c r="F32" s="338"/>
      <c r="G32" s="338"/>
      <c r="H32" s="338"/>
      <c r="I32" s="338"/>
      <c r="J32" s="338"/>
      <c r="K32" s="338"/>
      <c r="L32" s="338"/>
      <c r="M32" s="338"/>
      <c r="N32" s="338"/>
      <c r="O32" s="338"/>
      <c r="P32" s="338"/>
      <c r="Q32" s="338"/>
      <c r="R32" s="338"/>
      <c r="S32" s="338"/>
      <c r="T32" s="338"/>
      <c r="U32" s="338"/>
      <c r="V32" s="338"/>
      <c r="AC32" s="4">
        <v>31</v>
      </c>
      <c r="AD32" s="5" t="str">
        <f t="shared" si="1"/>
        <v xml:space="preserve"> </v>
      </c>
      <c r="AE32" s="14" t="s">
        <v>106</v>
      </c>
      <c r="AF32" s="13"/>
      <c r="AG32" s="13"/>
      <c r="AZ32" s="9">
        <v>31</v>
      </c>
      <c r="BA32" s="10" t="s">
        <v>56</v>
      </c>
    </row>
    <row r="33" spans="2:53" ht="18" customHeight="1" thickBot="1" x14ac:dyDescent="0.2">
      <c r="B33" s="338"/>
      <c r="C33" s="338"/>
      <c r="D33" s="338"/>
      <c r="E33" s="338"/>
      <c r="F33" s="338"/>
      <c r="G33" s="338"/>
      <c r="H33" s="338"/>
      <c r="I33" s="338"/>
      <c r="J33" s="338"/>
      <c r="K33" s="338"/>
      <c r="L33" s="338"/>
      <c r="M33" s="338"/>
      <c r="N33" s="338"/>
      <c r="O33" s="338"/>
      <c r="P33" s="338"/>
      <c r="Q33" s="338"/>
      <c r="R33" s="338"/>
      <c r="S33" s="338"/>
      <c r="T33" s="338"/>
      <c r="U33" s="338"/>
      <c r="V33" s="338"/>
      <c r="AC33" s="4">
        <v>32</v>
      </c>
      <c r="AD33" s="5" t="str">
        <f t="shared" si="1"/>
        <v xml:space="preserve"> </v>
      </c>
      <c r="AE33" s="14" t="s">
        <v>107</v>
      </c>
      <c r="AF33" s="13"/>
      <c r="AG33" s="13"/>
      <c r="AZ33" s="11">
        <v>32</v>
      </c>
      <c r="BA33" s="12" t="s">
        <v>57</v>
      </c>
    </row>
    <row r="34" spans="2:53" ht="18.95" customHeight="1" thickBot="1" x14ac:dyDescent="0.2">
      <c r="C34" s="358"/>
      <c r="D34" s="359"/>
      <c r="E34" s="359"/>
      <c r="F34" s="359"/>
      <c r="G34" s="360"/>
      <c r="H34" s="339" t="s">
        <v>140</v>
      </c>
      <c r="I34" s="340"/>
      <c r="J34" s="341"/>
      <c r="K34" s="344"/>
      <c r="L34" s="345"/>
      <c r="M34" s="345"/>
      <c r="N34" s="345"/>
      <c r="O34" s="345"/>
      <c r="P34" s="345"/>
      <c r="Q34" s="345"/>
      <c r="R34" s="345"/>
      <c r="S34" s="345"/>
      <c r="T34" s="235"/>
      <c r="U34" s="346" t="s">
        <v>142</v>
      </c>
      <c r="V34" s="347"/>
      <c r="W34" s="347"/>
      <c r="X34" s="348"/>
      <c r="Y34" s="344"/>
      <c r="Z34" s="355"/>
      <c r="AC34" s="4">
        <v>33</v>
      </c>
      <c r="AD34" s="5" t="str">
        <f t="shared" si="1"/>
        <v xml:space="preserve"> </v>
      </c>
      <c r="AE34" s="14" t="s">
        <v>108</v>
      </c>
      <c r="AF34" s="13"/>
      <c r="AG34" s="13"/>
      <c r="AZ34" s="9">
        <v>33</v>
      </c>
      <c r="BA34" s="10" t="s">
        <v>58</v>
      </c>
    </row>
    <row r="35" spans="2:53" ht="18.95" customHeight="1" thickBot="1" x14ac:dyDescent="0.2">
      <c r="C35" s="361"/>
      <c r="D35" s="362"/>
      <c r="E35" s="362"/>
      <c r="F35" s="362"/>
      <c r="G35" s="363"/>
      <c r="H35" s="342"/>
      <c r="I35" s="332"/>
      <c r="J35" s="343"/>
      <c r="K35" s="283"/>
      <c r="L35" s="284"/>
      <c r="M35" s="284"/>
      <c r="N35" s="284"/>
      <c r="O35" s="284"/>
      <c r="P35" s="284"/>
      <c r="Q35" s="284"/>
      <c r="R35" s="284"/>
      <c r="S35" s="284"/>
      <c r="T35" s="237"/>
      <c r="U35" s="349"/>
      <c r="V35" s="350"/>
      <c r="W35" s="350"/>
      <c r="X35" s="351"/>
      <c r="Y35" s="356"/>
      <c r="Z35" s="303"/>
      <c r="AC35" s="4">
        <v>34</v>
      </c>
      <c r="AD35" s="5" t="str">
        <f t="shared" si="1"/>
        <v xml:space="preserve"> </v>
      </c>
      <c r="AE35" s="14" t="s">
        <v>109</v>
      </c>
      <c r="AF35" s="13"/>
      <c r="AG35" s="13"/>
      <c r="AZ35" s="11">
        <v>34</v>
      </c>
      <c r="BA35" s="12" t="s">
        <v>59</v>
      </c>
    </row>
    <row r="36" spans="2:53" ht="18.95" customHeight="1" thickBot="1" x14ac:dyDescent="0.25">
      <c r="C36" s="357" t="s">
        <v>0</v>
      </c>
      <c r="D36" s="251"/>
      <c r="E36" s="251"/>
      <c r="F36" s="251"/>
      <c r="G36" s="252"/>
      <c r="H36" s="218"/>
      <c r="I36" s="264"/>
      <c r="J36" s="264"/>
      <c r="K36" s="264"/>
      <c r="L36" s="264"/>
      <c r="M36" s="264"/>
      <c r="N36" s="264"/>
      <c r="O36" s="264"/>
      <c r="P36" s="264"/>
      <c r="Q36" s="264"/>
      <c r="R36" s="264"/>
      <c r="S36" s="264"/>
      <c r="T36" s="219"/>
      <c r="U36" s="349"/>
      <c r="V36" s="350"/>
      <c r="W36" s="350"/>
      <c r="X36" s="351"/>
      <c r="Y36" s="356"/>
      <c r="Z36" s="303"/>
      <c r="AC36" s="4">
        <v>35</v>
      </c>
      <c r="AD36" s="5" t="str">
        <f t="shared" si="1"/>
        <v xml:space="preserve"> </v>
      </c>
      <c r="AE36" s="23" t="s">
        <v>110</v>
      </c>
      <c r="AF36" s="13"/>
      <c r="AG36" s="13"/>
      <c r="AZ36" s="9">
        <v>35</v>
      </c>
      <c r="BA36" s="10" t="s">
        <v>60</v>
      </c>
    </row>
    <row r="37" spans="2:53" ht="18.95" customHeight="1" thickBot="1" x14ac:dyDescent="0.2">
      <c r="C37" s="315"/>
      <c r="D37" s="240"/>
      <c r="E37" s="240"/>
      <c r="F37" s="240"/>
      <c r="G37" s="241"/>
      <c r="H37" s="283"/>
      <c r="I37" s="284"/>
      <c r="J37" s="284"/>
      <c r="K37" s="284"/>
      <c r="L37" s="284"/>
      <c r="M37" s="284"/>
      <c r="N37" s="284"/>
      <c r="O37" s="284"/>
      <c r="P37" s="284"/>
      <c r="Q37" s="284"/>
      <c r="R37" s="284"/>
      <c r="S37" s="284"/>
      <c r="T37" s="237"/>
      <c r="U37" s="352"/>
      <c r="V37" s="353"/>
      <c r="W37" s="353"/>
      <c r="X37" s="354"/>
      <c r="Y37" s="356"/>
      <c r="Z37" s="303"/>
      <c r="AC37" s="4">
        <v>36</v>
      </c>
      <c r="AD37" s="5">
        <f>J75</f>
        <v>0</v>
      </c>
      <c r="AE37" s="14" t="s">
        <v>111</v>
      </c>
      <c r="AF37" s="13"/>
      <c r="AG37" s="13"/>
      <c r="AZ37" s="11">
        <v>36</v>
      </c>
      <c r="BA37" s="12" t="s">
        <v>61</v>
      </c>
    </row>
    <row r="38" spans="2:53" ht="24" customHeight="1" thickBot="1" x14ac:dyDescent="0.25">
      <c r="C38" s="312" t="s">
        <v>78</v>
      </c>
      <c r="D38" s="313"/>
      <c r="E38" s="313"/>
      <c r="F38" s="313"/>
      <c r="G38" s="314"/>
      <c r="H38" s="316"/>
      <c r="I38" s="317"/>
      <c r="J38" s="317"/>
      <c r="K38" s="317"/>
      <c r="L38" s="320" t="s">
        <v>81</v>
      </c>
      <c r="M38" s="320"/>
      <c r="N38" s="322" t="s">
        <v>80</v>
      </c>
      <c r="O38" s="320"/>
      <c r="P38" s="320"/>
      <c r="Q38" s="320"/>
      <c r="R38" s="323"/>
      <c r="S38" s="326"/>
      <c r="T38" s="327"/>
      <c r="U38" s="327"/>
      <c r="V38" s="327"/>
      <c r="W38" s="327"/>
      <c r="X38" s="327"/>
      <c r="Y38" s="330" t="s">
        <v>82</v>
      </c>
      <c r="Z38" s="331"/>
      <c r="AC38" s="4">
        <v>37</v>
      </c>
      <c r="AD38" s="5" t="str">
        <f t="shared" si="1"/>
        <v xml:space="preserve"> </v>
      </c>
      <c r="AE38" s="26" t="s">
        <v>112</v>
      </c>
      <c r="AF38" s="13"/>
      <c r="AG38" s="13"/>
      <c r="AZ38" s="9">
        <v>37</v>
      </c>
      <c r="BA38" s="10" t="s">
        <v>62</v>
      </c>
    </row>
    <row r="39" spans="2:53" ht="24" customHeight="1" thickBot="1" x14ac:dyDescent="0.2">
      <c r="C39" s="315"/>
      <c r="D39" s="240"/>
      <c r="E39" s="240"/>
      <c r="F39" s="240"/>
      <c r="G39" s="241"/>
      <c r="H39" s="318"/>
      <c r="I39" s="319"/>
      <c r="J39" s="319"/>
      <c r="K39" s="319"/>
      <c r="L39" s="321"/>
      <c r="M39" s="321"/>
      <c r="N39" s="324"/>
      <c r="O39" s="321"/>
      <c r="P39" s="321"/>
      <c r="Q39" s="321"/>
      <c r="R39" s="325"/>
      <c r="S39" s="328"/>
      <c r="T39" s="329"/>
      <c r="U39" s="329"/>
      <c r="V39" s="329"/>
      <c r="W39" s="329"/>
      <c r="X39" s="329"/>
      <c r="Y39" s="332"/>
      <c r="Z39" s="333"/>
      <c r="AC39" s="4">
        <v>38</v>
      </c>
      <c r="AD39" s="5">
        <f>J77</f>
        <v>0</v>
      </c>
      <c r="AE39" s="14" t="s">
        <v>111</v>
      </c>
      <c r="AF39" s="13"/>
      <c r="AG39" s="13"/>
      <c r="AZ39" s="11">
        <v>38</v>
      </c>
      <c r="BA39" s="12" t="s">
        <v>63</v>
      </c>
    </row>
    <row r="40" spans="2:53" ht="20.45" customHeight="1" thickBot="1" x14ac:dyDescent="0.2">
      <c r="B40" s="79"/>
      <c r="C40" s="293" t="s">
        <v>171</v>
      </c>
      <c r="D40" s="294"/>
      <c r="E40" s="294"/>
      <c r="F40" s="294"/>
      <c r="G40" s="294"/>
      <c r="H40" s="294"/>
      <c r="I40" s="294"/>
      <c r="J40" s="294"/>
      <c r="K40" s="294"/>
      <c r="L40" s="294"/>
      <c r="M40" s="294"/>
      <c r="N40" s="294"/>
      <c r="O40" s="294"/>
      <c r="P40" s="294"/>
      <c r="Q40" s="294"/>
      <c r="R40" s="294"/>
      <c r="S40" s="294"/>
      <c r="T40" s="294"/>
      <c r="U40" s="294"/>
      <c r="V40" s="294"/>
      <c r="W40" s="294"/>
      <c r="X40" s="295"/>
      <c r="Y40" s="264"/>
      <c r="Z40" s="285"/>
      <c r="AC40" s="4">
        <v>40</v>
      </c>
      <c r="AD40" s="5" t="str">
        <f>IF(C83="○",1," ")</f>
        <v xml:space="preserve"> </v>
      </c>
      <c r="AE40" s="13" t="s">
        <v>114</v>
      </c>
      <c r="AF40" s="13"/>
      <c r="AG40" s="13"/>
      <c r="AH40" s="13"/>
      <c r="AI40" s="13"/>
      <c r="AJ40" s="13"/>
      <c r="AZ40" s="9">
        <v>39</v>
      </c>
      <c r="BA40" s="10" t="s">
        <v>64</v>
      </c>
    </row>
    <row r="41" spans="2:53" ht="20.45" customHeight="1" thickBot="1" x14ac:dyDescent="0.2">
      <c r="B41" s="79"/>
      <c r="C41" s="296"/>
      <c r="D41" s="297"/>
      <c r="E41" s="297"/>
      <c r="F41" s="297"/>
      <c r="G41" s="297"/>
      <c r="H41" s="297"/>
      <c r="I41" s="297"/>
      <c r="J41" s="297"/>
      <c r="K41" s="297"/>
      <c r="L41" s="297"/>
      <c r="M41" s="297"/>
      <c r="N41" s="297"/>
      <c r="O41" s="297"/>
      <c r="P41" s="297"/>
      <c r="Q41" s="297"/>
      <c r="R41" s="297"/>
      <c r="S41" s="297"/>
      <c r="T41" s="297"/>
      <c r="U41" s="297"/>
      <c r="V41" s="297"/>
      <c r="W41" s="297"/>
      <c r="X41" s="298"/>
      <c r="Y41" s="302"/>
      <c r="Z41" s="303"/>
      <c r="AC41" s="4">
        <v>41</v>
      </c>
      <c r="AD41" s="5" t="str">
        <f>IF(C85="○",1," ")</f>
        <v xml:space="preserve"> </v>
      </c>
      <c r="AE41" s="13" t="s">
        <v>115</v>
      </c>
      <c r="AF41" s="13"/>
      <c r="AG41" s="13"/>
      <c r="AH41" s="13"/>
      <c r="AI41" s="13"/>
      <c r="AJ41" s="13"/>
      <c r="AK41" s="13"/>
      <c r="AL41" s="13"/>
      <c r="AM41" s="13"/>
      <c r="AN41" s="13"/>
      <c r="AO41" s="13"/>
      <c r="AP41" s="13"/>
      <c r="AQ41" s="13"/>
      <c r="AZ41" s="11">
        <v>40</v>
      </c>
      <c r="BA41" s="12" t="s">
        <v>65</v>
      </c>
    </row>
    <row r="42" spans="2:53" ht="20.45" customHeight="1" thickBot="1" x14ac:dyDescent="0.2">
      <c r="B42" s="79"/>
      <c r="C42" s="296"/>
      <c r="D42" s="297"/>
      <c r="E42" s="297"/>
      <c r="F42" s="297"/>
      <c r="G42" s="297"/>
      <c r="H42" s="297"/>
      <c r="I42" s="297"/>
      <c r="J42" s="297"/>
      <c r="K42" s="297"/>
      <c r="L42" s="297"/>
      <c r="M42" s="297"/>
      <c r="N42" s="297"/>
      <c r="O42" s="297"/>
      <c r="P42" s="297"/>
      <c r="Q42" s="297"/>
      <c r="R42" s="297"/>
      <c r="S42" s="297"/>
      <c r="T42" s="297"/>
      <c r="U42" s="297"/>
      <c r="V42" s="297"/>
      <c r="W42" s="297"/>
      <c r="X42" s="298"/>
      <c r="Y42" s="302"/>
      <c r="Z42" s="303"/>
      <c r="AC42" s="4">
        <v>42</v>
      </c>
      <c r="AD42" s="5" t="str">
        <f>IF(I91="○",1," ")</f>
        <v xml:space="preserve"> </v>
      </c>
      <c r="AE42" s="13" t="s">
        <v>116</v>
      </c>
      <c r="AF42" s="13"/>
      <c r="AG42" s="13"/>
      <c r="AH42" s="13"/>
      <c r="AI42" s="13"/>
      <c r="AJ42" s="13"/>
      <c r="AK42" s="13"/>
      <c r="AL42" s="13"/>
      <c r="AM42" s="13"/>
      <c r="AN42" s="13"/>
      <c r="AO42" s="13"/>
      <c r="AP42" s="13"/>
      <c r="AQ42" s="13"/>
      <c r="AR42" s="13"/>
      <c r="AS42" s="13"/>
      <c r="AT42" s="13"/>
      <c r="AZ42" s="9">
        <v>41</v>
      </c>
      <c r="BA42" s="10" t="s">
        <v>66</v>
      </c>
    </row>
    <row r="43" spans="2:53" ht="20.45" customHeight="1" thickBot="1" x14ac:dyDescent="0.2">
      <c r="B43" s="79"/>
      <c r="C43" s="296"/>
      <c r="D43" s="297"/>
      <c r="E43" s="297"/>
      <c r="F43" s="297"/>
      <c r="G43" s="297"/>
      <c r="H43" s="297"/>
      <c r="I43" s="297"/>
      <c r="J43" s="297"/>
      <c r="K43" s="297"/>
      <c r="L43" s="297"/>
      <c r="M43" s="297"/>
      <c r="N43" s="297"/>
      <c r="O43" s="297"/>
      <c r="P43" s="297"/>
      <c r="Q43" s="297"/>
      <c r="R43" s="297"/>
      <c r="S43" s="297"/>
      <c r="T43" s="297"/>
      <c r="U43" s="297"/>
      <c r="V43" s="297"/>
      <c r="W43" s="297"/>
      <c r="X43" s="298"/>
      <c r="Y43" s="302"/>
      <c r="Z43" s="303"/>
      <c r="AC43" s="4">
        <v>43</v>
      </c>
      <c r="AD43" s="5" t="str">
        <f>IF(I92="○",1," ")</f>
        <v xml:space="preserve"> </v>
      </c>
      <c r="AE43" s="13" t="s">
        <v>117</v>
      </c>
      <c r="AF43" s="13"/>
      <c r="AG43" s="13"/>
      <c r="AH43" s="13"/>
      <c r="AI43" s="13"/>
      <c r="AJ43" s="13"/>
      <c r="AK43" s="13"/>
      <c r="AL43" s="13"/>
      <c r="AM43" s="13"/>
      <c r="AN43" s="13"/>
      <c r="AO43" s="13"/>
      <c r="AP43" s="13"/>
      <c r="AQ43" s="13"/>
      <c r="AR43" s="13"/>
      <c r="AS43" s="13"/>
      <c r="AT43" s="13"/>
      <c r="AZ43" s="11">
        <v>42</v>
      </c>
      <c r="BA43" s="12" t="s">
        <v>67</v>
      </c>
    </row>
    <row r="44" spans="2:53" ht="20.45" customHeight="1" thickBot="1" x14ac:dyDescent="0.2">
      <c r="B44" s="79"/>
      <c r="C44" s="296"/>
      <c r="D44" s="297"/>
      <c r="E44" s="297"/>
      <c r="F44" s="297"/>
      <c r="G44" s="297"/>
      <c r="H44" s="297"/>
      <c r="I44" s="297"/>
      <c r="J44" s="297"/>
      <c r="K44" s="297"/>
      <c r="L44" s="297"/>
      <c r="M44" s="297"/>
      <c r="N44" s="297"/>
      <c r="O44" s="297"/>
      <c r="P44" s="297"/>
      <c r="Q44" s="297"/>
      <c r="R44" s="297"/>
      <c r="S44" s="297"/>
      <c r="T44" s="297"/>
      <c r="U44" s="297"/>
      <c r="V44" s="297"/>
      <c r="W44" s="297"/>
      <c r="X44" s="298"/>
      <c r="Y44" s="302"/>
      <c r="Z44" s="303"/>
      <c r="AC44" s="4">
        <v>44</v>
      </c>
      <c r="AD44" s="5" t="str">
        <f>IF(I93="○",1," ")</f>
        <v xml:space="preserve"> </v>
      </c>
      <c r="AE44" s="13" t="s">
        <v>158</v>
      </c>
      <c r="AF44" s="13"/>
      <c r="AG44" s="13"/>
      <c r="AH44" s="13"/>
      <c r="AI44" s="13"/>
      <c r="AJ44" s="13"/>
      <c r="AK44" s="13"/>
      <c r="AL44" s="13"/>
      <c r="AM44" s="13"/>
      <c r="AN44" s="13"/>
      <c r="AO44" s="13"/>
      <c r="AP44" s="13"/>
      <c r="AQ44" s="13"/>
      <c r="AR44" s="13"/>
      <c r="AS44" s="13"/>
      <c r="AT44" s="13"/>
      <c r="AZ44" s="9">
        <v>43</v>
      </c>
      <c r="BA44" s="10" t="s">
        <v>68</v>
      </c>
    </row>
    <row r="45" spans="2:53" ht="20.45" customHeight="1" thickBot="1" x14ac:dyDescent="0.2">
      <c r="B45" s="79"/>
      <c r="C45" s="296"/>
      <c r="D45" s="297"/>
      <c r="E45" s="297"/>
      <c r="F45" s="297"/>
      <c r="G45" s="297"/>
      <c r="H45" s="297"/>
      <c r="I45" s="297"/>
      <c r="J45" s="297"/>
      <c r="K45" s="297"/>
      <c r="L45" s="297"/>
      <c r="M45" s="297"/>
      <c r="N45" s="297"/>
      <c r="O45" s="297"/>
      <c r="P45" s="297"/>
      <c r="Q45" s="297"/>
      <c r="R45" s="297"/>
      <c r="S45" s="297"/>
      <c r="T45" s="297"/>
      <c r="U45" s="297"/>
      <c r="V45" s="297"/>
      <c r="W45" s="297"/>
      <c r="X45" s="298"/>
      <c r="Y45" s="302"/>
      <c r="Z45" s="303"/>
      <c r="AC45" s="4">
        <v>45</v>
      </c>
      <c r="AD45" s="5" t="str">
        <f t="shared" ref="AD45" si="2">IF(I94="○",1," ")</f>
        <v xml:space="preserve"> </v>
      </c>
      <c r="AE45" s="13" t="s">
        <v>154</v>
      </c>
      <c r="AF45" s="13"/>
      <c r="AG45" s="13"/>
      <c r="AH45" s="13"/>
      <c r="AI45" s="13"/>
      <c r="AJ45" s="13"/>
      <c r="AK45" s="13"/>
      <c r="AL45" s="13"/>
      <c r="AM45" s="13"/>
      <c r="AN45" s="13"/>
      <c r="AO45" s="13"/>
      <c r="AP45" s="13"/>
      <c r="AQ45" s="13"/>
      <c r="AR45" s="13"/>
      <c r="AS45" s="13"/>
      <c r="AT45" s="13"/>
      <c r="AZ45" s="11">
        <v>44</v>
      </c>
      <c r="BA45" s="12" t="s">
        <v>69</v>
      </c>
    </row>
    <row r="46" spans="2:53" ht="20.45" customHeight="1" thickBot="1" x14ac:dyDescent="0.2">
      <c r="B46" s="79"/>
      <c r="C46" s="296"/>
      <c r="D46" s="297"/>
      <c r="E46" s="297"/>
      <c r="F46" s="297"/>
      <c r="G46" s="297"/>
      <c r="H46" s="297"/>
      <c r="I46" s="297"/>
      <c r="J46" s="297"/>
      <c r="K46" s="297"/>
      <c r="L46" s="297"/>
      <c r="M46" s="297"/>
      <c r="N46" s="297"/>
      <c r="O46" s="297"/>
      <c r="P46" s="297"/>
      <c r="Q46" s="297"/>
      <c r="R46" s="297"/>
      <c r="S46" s="297"/>
      <c r="T46" s="297"/>
      <c r="U46" s="297"/>
      <c r="V46" s="297"/>
      <c r="W46" s="297"/>
      <c r="X46" s="298"/>
      <c r="Y46" s="302"/>
      <c r="Z46" s="303"/>
      <c r="AC46" s="4">
        <v>46</v>
      </c>
      <c r="AD46" s="5" t="str">
        <f t="shared" ref="AD46:AD51" si="3">IF(I95="○",1," ")</f>
        <v xml:space="preserve"> </v>
      </c>
      <c r="AE46" s="13" t="s">
        <v>155</v>
      </c>
      <c r="AF46" s="13"/>
      <c r="AG46" s="13"/>
      <c r="AH46" s="13"/>
      <c r="AI46" s="13"/>
      <c r="AJ46" s="13"/>
      <c r="AK46" s="13"/>
      <c r="AL46" s="13"/>
      <c r="AM46" s="13"/>
      <c r="AN46" s="13"/>
      <c r="AO46" s="13"/>
      <c r="AP46" s="13"/>
      <c r="AQ46" s="13"/>
      <c r="AR46" s="13"/>
      <c r="AS46" s="13"/>
      <c r="AT46" s="13"/>
      <c r="AZ46" s="9">
        <v>45</v>
      </c>
      <c r="BA46" s="10" t="s">
        <v>70</v>
      </c>
    </row>
    <row r="47" spans="2:53" ht="20.45" customHeight="1" thickBot="1" x14ac:dyDescent="0.2">
      <c r="B47" s="79"/>
      <c r="C47" s="296"/>
      <c r="D47" s="297"/>
      <c r="E47" s="297"/>
      <c r="F47" s="297"/>
      <c r="G47" s="297"/>
      <c r="H47" s="297"/>
      <c r="I47" s="297"/>
      <c r="J47" s="297"/>
      <c r="K47" s="297"/>
      <c r="L47" s="297"/>
      <c r="M47" s="297"/>
      <c r="N47" s="297"/>
      <c r="O47" s="297"/>
      <c r="P47" s="297"/>
      <c r="Q47" s="297"/>
      <c r="R47" s="297"/>
      <c r="S47" s="297"/>
      <c r="T47" s="297"/>
      <c r="U47" s="297"/>
      <c r="V47" s="297"/>
      <c r="W47" s="297"/>
      <c r="X47" s="298"/>
      <c r="Y47" s="302"/>
      <c r="Z47" s="303"/>
      <c r="AC47" s="4">
        <v>47</v>
      </c>
      <c r="AD47" s="5" t="str">
        <f t="shared" si="3"/>
        <v xml:space="preserve"> </v>
      </c>
      <c r="AE47" s="13" t="s">
        <v>157</v>
      </c>
      <c r="AF47" s="13"/>
      <c r="AG47" s="13"/>
      <c r="AH47" s="13"/>
      <c r="AI47" s="13"/>
      <c r="AJ47" s="13"/>
      <c r="AK47" s="13"/>
      <c r="AL47" s="13"/>
      <c r="AM47" s="13"/>
      <c r="AN47" s="13"/>
      <c r="AO47" s="13"/>
      <c r="AP47" s="13"/>
      <c r="AQ47" s="13"/>
      <c r="AR47" s="13"/>
      <c r="AS47" s="13"/>
      <c r="AT47" s="13"/>
      <c r="AZ47" s="11">
        <v>46</v>
      </c>
      <c r="BA47" s="12" t="s">
        <v>71</v>
      </c>
    </row>
    <row r="48" spans="2:53" ht="20.45" customHeight="1" thickBot="1" x14ac:dyDescent="0.2">
      <c r="B48" s="79"/>
      <c r="C48" s="296"/>
      <c r="D48" s="297"/>
      <c r="E48" s="297"/>
      <c r="F48" s="297"/>
      <c r="G48" s="297"/>
      <c r="H48" s="297"/>
      <c r="I48" s="297"/>
      <c r="J48" s="297"/>
      <c r="K48" s="297"/>
      <c r="L48" s="297"/>
      <c r="M48" s="297"/>
      <c r="N48" s="297"/>
      <c r="O48" s="297"/>
      <c r="P48" s="297"/>
      <c r="Q48" s="297"/>
      <c r="R48" s="297"/>
      <c r="S48" s="297"/>
      <c r="T48" s="297"/>
      <c r="U48" s="297"/>
      <c r="V48" s="297"/>
      <c r="W48" s="297"/>
      <c r="X48" s="298"/>
      <c r="Y48" s="302"/>
      <c r="Z48" s="303"/>
      <c r="AC48" s="4">
        <v>48</v>
      </c>
      <c r="AD48" s="5" t="str">
        <f t="shared" si="3"/>
        <v xml:space="preserve"> </v>
      </c>
      <c r="AE48" s="13" t="s">
        <v>156</v>
      </c>
      <c r="AF48" s="13"/>
      <c r="AG48" s="13"/>
      <c r="AH48" s="13"/>
      <c r="AI48" s="13"/>
      <c r="AJ48" s="13"/>
      <c r="AK48" s="13"/>
      <c r="AL48" s="13"/>
      <c r="AM48" s="13"/>
      <c r="AN48" s="13"/>
      <c r="AO48" s="13"/>
      <c r="AP48" s="13"/>
      <c r="AQ48" s="13"/>
      <c r="AR48" s="13"/>
      <c r="AS48" s="13"/>
      <c r="AT48" s="13"/>
      <c r="AZ48" s="9">
        <v>47</v>
      </c>
      <c r="BA48" s="10" t="s">
        <v>72</v>
      </c>
    </row>
    <row r="49" spans="2:53" ht="20.45" customHeight="1" x14ac:dyDescent="0.15">
      <c r="B49" s="79"/>
      <c r="C49" s="296"/>
      <c r="D49" s="297"/>
      <c r="E49" s="297"/>
      <c r="F49" s="297"/>
      <c r="G49" s="297"/>
      <c r="H49" s="297"/>
      <c r="I49" s="297"/>
      <c r="J49" s="297"/>
      <c r="K49" s="297"/>
      <c r="L49" s="297"/>
      <c r="M49" s="297"/>
      <c r="N49" s="297"/>
      <c r="O49" s="297"/>
      <c r="P49" s="297"/>
      <c r="Q49" s="297"/>
      <c r="R49" s="297"/>
      <c r="S49" s="297"/>
      <c r="T49" s="297"/>
      <c r="U49" s="297"/>
      <c r="V49" s="297"/>
      <c r="W49" s="297"/>
      <c r="X49" s="298"/>
      <c r="Y49" s="302"/>
      <c r="Z49" s="303"/>
      <c r="AC49" s="4">
        <v>49</v>
      </c>
      <c r="AD49" s="5" t="str">
        <f t="shared" si="3"/>
        <v xml:space="preserve"> </v>
      </c>
      <c r="AE49" s="13" t="s">
        <v>118</v>
      </c>
      <c r="AF49" s="13"/>
      <c r="AG49" s="13"/>
      <c r="AH49" s="13"/>
      <c r="AI49" s="13"/>
      <c r="AJ49" s="13"/>
      <c r="AK49" s="13"/>
      <c r="AL49" s="13"/>
      <c r="AM49" s="13"/>
      <c r="AN49" s="13"/>
      <c r="AO49" s="13"/>
      <c r="AP49" s="13"/>
      <c r="AQ49" s="13"/>
      <c r="AR49" s="13"/>
      <c r="AS49" s="13"/>
      <c r="AT49" s="13"/>
    </row>
    <row r="50" spans="2:53" ht="20.45" customHeight="1" x14ac:dyDescent="0.15">
      <c r="B50" s="79"/>
      <c r="C50" s="296"/>
      <c r="D50" s="297"/>
      <c r="E50" s="297"/>
      <c r="F50" s="297"/>
      <c r="G50" s="297"/>
      <c r="H50" s="297"/>
      <c r="I50" s="297"/>
      <c r="J50" s="297"/>
      <c r="K50" s="297"/>
      <c r="L50" s="297"/>
      <c r="M50" s="297"/>
      <c r="N50" s="297"/>
      <c r="O50" s="297"/>
      <c r="P50" s="297"/>
      <c r="Q50" s="297"/>
      <c r="R50" s="297"/>
      <c r="S50" s="297"/>
      <c r="T50" s="297"/>
      <c r="U50" s="297"/>
      <c r="V50" s="297"/>
      <c r="W50" s="297"/>
      <c r="X50" s="298"/>
      <c r="Y50" s="302"/>
      <c r="Z50" s="303"/>
      <c r="AC50" s="4">
        <v>50</v>
      </c>
      <c r="AD50" s="5" t="str">
        <f t="shared" si="3"/>
        <v xml:space="preserve"> </v>
      </c>
      <c r="AE50" s="13" t="s">
        <v>119</v>
      </c>
      <c r="AF50" s="13"/>
      <c r="AG50" s="13"/>
      <c r="AH50" s="13"/>
      <c r="AI50" s="13"/>
      <c r="AJ50" s="13"/>
      <c r="AK50" s="13"/>
      <c r="AL50" s="13"/>
      <c r="AM50" s="13"/>
      <c r="AN50" s="13"/>
      <c r="AO50" s="13"/>
      <c r="AP50" s="13"/>
      <c r="AQ50" s="13"/>
      <c r="AR50" s="13"/>
      <c r="AS50" s="13"/>
      <c r="AT50" s="13"/>
    </row>
    <row r="51" spans="2:53" ht="20.45" customHeight="1" x14ac:dyDescent="0.15">
      <c r="B51" s="79"/>
      <c r="C51" s="296"/>
      <c r="D51" s="297"/>
      <c r="E51" s="297"/>
      <c r="F51" s="297"/>
      <c r="G51" s="297"/>
      <c r="H51" s="297"/>
      <c r="I51" s="297"/>
      <c r="J51" s="297"/>
      <c r="K51" s="297"/>
      <c r="L51" s="297"/>
      <c r="M51" s="297"/>
      <c r="N51" s="297"/>
      <c r="O51" s="297"/>
      <c r="P51" s="297"/>
      <c r="Q51" s="297"/>
      <c r="R51" s="297"/>
      <c r="S51" s="297"/>
      <c r="T51" s="297"/>
      <c r="U51" s="297"/>
      <c r="V51" s="297"/>
      <c r="W51" s="297"/>
      <c r="X51" s="298"/>
      <c r="Y51" s="302"/>
      <c r="Z51" s="303"/>
      <c r="AC51" s="4">
        <v>51</v>
      </c>
      <c r="AD51" s="5" t="str">
        <f t="shared" si="3"/>
        <v xml:space="preserve"> </v>
      </c>
      <c r="AE51" s="13" t="s">
        <v>119</v>
      </c>
      <c r="AF51" s="13"/>
      <c r="AG51" s="13"/>
      <c r="AH51" s="13"/>
      <c r="AI51" s="13"/>
      <c r="AJ51" s="13"/>
      <c r="AK51" s="13"/>
      <c r="AL51" s="13"/>
      <c r="AM51" s="13"/>
      <c r="AN51" s="13"/>
      <c r="AO51" s="13"/>
      <c r="AP51" s="13"/>
      <c r="AQ51" s="13"/>
      <c r="AR51" s="13"/>
      <c r="AS51" s="13"/>
      <c r="AT51" s="13"/>
    </row>
    <row r="52" spans="2:53" ht="20.45" customHeight="1" x14ac:dyDescent="0.15">
      <c r="B52" s="79"/>
      <c r="C52" s="296"/>
      <c r="D52" s="297"/>
      <c r="E52" s="297"/>
      <c r="F52" s="297"/>
      <c r="G52" s="297"/>
      <c r="H52" s="297"/>
      <c r="I52" s="297"/>
      <c r="J52" s="297"/>
      <c r="K52" s="297"/>
      <c r="L52" s="297"/>
      <c r="M52" s="297"/>
      <c r="N52" s="297"/>
      <c r="O52" s="297"/>
      <c r="P52" s="297"/>
      <c r="Q52" s="297"/>
      <c r="R52" s="297"/>
      <c r="S52" s="297"/>
      <c r="T52" s="297"/>
      <c r="U52" s="297"/>
      <c r="V52" s="297"/>
      <c r="W52" s="297"/>
      <c r="X52" s="298"/>
      <c r="Y52" s="302"/>
      <c r="Z52" s="303"/>
      <c r="AC52" s="4"/>
      <c r="AD52" s="5">
        <f>C102</f>
        <v>0</v>
      </c>
      <c r="AE52" s="13" t="s">
        <v>120</v>
      </c>
      <c r="AF52" s="13"/>
      <c r="AG52" s="13"/>
      <c r="AH52" s="13"/>
      <c r="AI52" s="13"/>
      <c r="AJ52" s="13"/>
      <c r="AK52" s="13"/>
      <c r="AL52" s="13"/>
      <c r="AM52" s="13"/>
      <c r="AN52" s="13"/>
      <c r="AO52" s="13"/>
      <c r="AP52" s="13"/>
      <c r="AQ52" s="13"/>
      <c r="AR52" s="13"/>
      <c r="AS52" s="13"/>
      <c r="AT52" s="13"/>
    </row>
    <row r="53" spans="2:53" ht="20.45" customHeight="1" thickBot="1" x14ac:dyDescent="0.2">
      <c r="B53" s="79"/>
      <c r="C53" s="299"/>
      <c r="D53" s="300"/>
      <c r="E53" s="300"/>
      <c r="F53" s="300"/>
      <c r="G53" s="300"/>
      <c r="H53" s="300"/>
      <c r="I53" s="300"/>
      <c r="J53" s="300"/>
      <c r="K53" s="300"/>
      <c r="L53" s="300"/>
      <c r="M53" s="300"/>
      <c r="N53" s="300"/>
      <c r="O53" s="300"/>
      <c r="P53" s="300"/>
      <c r="Q53" s="300"/>
      <c r="R53" s="300"/>
      <c r="S53" s="300"/>
      <c r="T53" s="300"/>
      <c r="U53" s="300"/>
      <c r="V53" s="300"/>
      <c r="W53" s="300"/>
      <c r="X53" s="301"/>
      <c r="Y53" s="266"/>
      <c r="Z53" s="304"/>
      <c r="AC53" s="4">
        <v>110</v>
      </c>
      <c r="AD53" s="5" t="str">
        <f>D125</f>
        <v/>
      </c>
      <c r="AE53" s="13" t="s">
        <v>7</v>
      </c>
      <c r="AF53" s="13"/>
      <c r="AG53" s="13"/>
      <c r="AH53" s="13"/>
      <c r="AI53" s="13"/>
      <c r="AJ53" s="13"/>
      <c r="AK53" s="13"/>
      <c r="AL53" s="13"/>
      <c r="AM53" s="13"/>
      <c r="AN53" s="13"/>
      <c r="AO53" s="13"/>
      <c r="AP53" s="13"/>
      <c r="AQ53" s="13"/>
      <c r="AR53" s="13"/>
      <c r="AS53" s="13"/>
      <c r="AT53" s="13"/>
      <c r="AZ53" s="31">
        <f>S61</f>
        <v>0</v>
      </c>
      <c r="BA53" s="31" t="str">
        <f>C61</f>
        <v>①林業</v>
      </c>
    </row>
    <row r="54" spans="2:53" ht="18" customHeight="1" x14ac:dyDescent="0.15">
      <c r="C54" s="71" t="s">
        <v>170</v>
      </c>
      <c r="R54" s="8"/>
      <c r="S54" s="8"/>
      <c r="T54" s="8"/>
      <c r="U54" s="8"/>
      <c r="V54" s="8"/>
      <c r="W54" s="8"/>
      <c r="X54" s="8"/>
      <c r="Y54" s="74"/>
      <c r="Z54" s="74"/>
      <c r="AC54" s="4">
        <v>111</v>
      </c>
      <c r="AD54" s="80">
        <f>H124</f>
        <v>0</v>
      </c>
      <c r="AE54" s="13" t="s">
        <v>163</v>
      </c>
      <c r="AF54" s="13"/>
      <c r="AG54" s="13"/>
      <c r="AH54" s="13"/>
      <c r="AI54" s="13"/>
      <c r="AJ54" s="13"/>
      <c r="AK54" s="13"/>
      <c r="AL54" s="13"/>
      <c r="AM54" s="13"/>
      <c r="AN54" s="13"/>
      <c r="AO54" s="13"/>
      <c r="AP54" s="13"/>
      <c r="AQ54" s="13"/>
      <c r="AR54" s="13"/>
      <c r="AS54" s="13"/>
      <c r="AT54" s="13"/>
      <c r="AZ54" s="31">
        <f t="shared" ref="AZ54:AZ66" si="4">S62</f>
        <v>0</v>
      </c>
      <c r="BA54" s="31" t="str">
        <f t="shared" ref="BA54:BA66" si="5">C62</f>
        <v>②素材生産業</v>
      </c>
    </row>
    <row r="55" spans="2:53" ht="18" customHeight="1" x14ac:dyDescent="0.15">
      <c r="B55" s="233" t="s">
        <v>185</v>
      </c>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C55" s="4">
        <v>112</v>
      </c>
      <c r="AD55" s="80">
        <f>K124</f>
        <v>0</v>
      </c>
      <c r="AE55" s="13" t="s">
        <v>135</v>
      </c>
      <c r="AF55" s="13"/>
      <c r="AG55" s="13"/>
      <c r="AH55" s="13"/>
      <c r="AI55" s="13"/>
      <c r="AJ55" s="13"/>
      <c r="AK55" s="13"/>
      <c r="AL55" s="13"/>
      <c r="AM55" s="13"/>
      <c r="AN55" s="13"/>
      <c r="AO55" s="13"/>
      <c r="AP55" s="13"/>
      <c r="AQ55" s="13"/>
      <c r="AR55" s="13"/>
      <c r="AS55" s="13"/>
      <c r="AT55" s="13"/>
      <c r="AZ55" s="31">
        <f t="shared" si="4"/>
        <v>0</v>
      </c>
      <c r="BA55" s="31" t="str">
        <f t="shared" si="5"/>
        <v>③一般製材業</v>
      </c>
    </row>
    <row r="56" spans="2:53" ht="18" customHeight="1" x14ac:dyDescent="0.15">
      <c r="B56" s="233"/>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C56" s="4">
        <v>118</v>
      </c>
      <c r="AD56" s="5">
        <f>D127</f>
        <v>0</v>
      </c>
      <c r="AE56" s="13" t="s">
        <v>8</v>
      </c>
      <c r="AF56" s="13"/>
      <c r="AG56" s="13"/>
      <c r="AH56" s="13"/>
      <c r="AI56" s="13"/>
      <c r="AJ56" s="13"/>
      <c r="AK56" s="13"/>
      <c r="AL56" s="13"/>
      <c r="AM56" s="13"/>
      <c r="AN56" s="13"/>
      <c r="AO56" s="13"/>
      <c r="AP56" s="13"/>
      <c r="AQ56" s="13"/>
      <c r="AR56" s="13"/>
      <c r="AS56" s="13"/>
      <c r="AT56" s="13"/>
      <c r="AZ56" s="31">
        <f t="shared" si="4"/>
        <v>0</v>
      </c>
      <c r="BA56" s="31" t="str">
        <f t="shared" si="5"/>
        <v>④単板製造業</v>
      </c>
    </row>
    <row r="57" spans="2:53" ht="18" customHeight="1" x14ac:dyDescent="0.15">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C57" s="4">
        <v>119</v>
      </c>
      <c r="AD57" s="80">
        <f>H126</f>
        <v>0</v>
      </c>
      <c r="AE57" s="13" t="s">
        <v>164</v>
      </c>
      <c r="AF57" s="13"/>
      <c r="AG57" s="13"/>
      <c r="AH57" s="13"/>
      <c r="AI57" s="13"/>
      <c r="AJ57" s="13"/>
      <c r="AK57" s="13"/>
      <c r="AL57" s="13"/>
      <c r="AM57" s="13"/>
      <c r="AN57" s="13"/>
      <c r="AO57" s="13"/>
      <c r="AP57" s="13"/>
      <c r="AQ57" s="13"/>
      <c r="AR57" s="13"/>
      <c r="AS57" s="13"/>
      <c r="AT57" s="13"/>
      <c r="AZ57" s="31">
        <f t="shared" si="4"/>
        <v>0</v>
      </c>
      <c r="BA57" s="31" t="str">
        <f t="shared" si="5"/>
        <v>⑤床材製造業</v>
      </c>
    </row>
    <row r="58" spans="2:53" ht="18" customHeight="1" x14ac:dyDescent="0.15">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C58" s="4">
        <v>120</v>
      </c>
      <c r="AD58" s="80">
        <f>K126</f>
        <v>0</v>
      </c>
      <c r="AE58" s="13" t="s">
        <v>165</v>
      </c>
      <c r="AF58" s="13"/>
      <c r="AG58" s="13"/>
      <c r="AH58" s="13"/>
      <c r="AI58" s="13"/>
      <c r="AJ58" s="13"/>
      <c r="AK58" s="13"/>
      <c r="AL58" s="13"/>
      <c r="AM58" s="13"/>
      <c r="AN58" s="13"/>
      <c r="AO58" s="13"/>
      <c r="AP58" s="13"/>
      <c r="AQ58" s="13"/>
      <c r="AR58" s="13"/>
      <c r="AS58" s="13"/>
      <c r="AT58" s="13"/>
      <c r="AZ58" s="31">
        <f t="shared" si="4"/>
        <v>0</v>
      </c>
      <c r="BA58" s="31" t="str">
        <f t="shared" si="5"/>
        <v>⑥木材チップ製造業</v>
      </c>
    </row>
    <row r="59" spans="2:53" ht="18" customHeight="1" thickBot="1" x14ac:dyDescent="0.2">
      <c r="B59" s="29"/>
      <c r="C59" s="305" t="str">
        <f>IF(COUNTA(S61:V77)&gt;1,"主たる業種は１つだけ選択してください。","")</f>
        <v/>
      </c>
      <c r="D59" s="305"/>
      <c r="E59" s="305"/>
      <c r="F59" s="305"/>
      <c r="G59" s="305"/>
      <c r="H59" s="305"/>
      <c r="I59" s="305"/>
      <c r="J59" s="305"/>
      <c r="K59" s="305"/>
      <c r="L59" s="305"/>
      <c r="M59" s="209" t="str">
        <f>IF(COUNTIF(AB67:AB82,2),"「主たる業種」と「従たる業主」は別の業種を選択してください。","")</f>
        <v/>
      </c>
      <c r="N59" s="209"/>
      <c r="O59" s="209"/>
      <c r="P59" s="209"/>
      <c r="Q59" s="209"/>
      <c r="R59" s="209"/>
      <c r="S59" s="209"/>
      <c r="T59" s="209"/>
      <c r="U59" s="209"/>
      <c r="V59" s="209"/>
      <c r="W59" s="209"/>
      <c r="X59" s="209"/>
      <c r="Y59" s="209"/>
      <c r="Z59" s="209"/>
      <c r="AA59" s="209"/>
      <c r="AC59" s="4">
        <v>126</v>
      </c>
      <c r="AD59" s="5">
        <f>E136</f>
        <v>0</v>
      </c>
      <c r="AE59" s="13" t="s">
        <v>137</v>
      </c>
      <c r="AF59" s="13"/>
      <c r="AG59" s="13"/>
      <c r="AH59" s="13"/>
      <c r="AI59" s="13"/>
      <c r="AJ59" s="13"/>
      <c r="AK59" s="13"/>
      <c r="AL59" s="13"/>
      <c r="AM59" s="13"/>
      <c r="AN59" s="13"/>
      <c r="AO59" s="13"/>
      <c r="AP59" s="13"/>
      <c r="AQ59" s="13"/>
      <c r="AR59" s="13"/>
      <c r="AS59" s="13"/>
      <c r="AT59" s="13"/>
      <c r="AZ59" s="31">
        <f t="shared" si="4"/>
        <v>0</v>
      </c>
      <c r="BA59" s="31" t="str">
        <f t="shared" si="5"/>
        <v>⑦造作材製造業</v>
      </c>
    </row>
    <row r="60" spans="2:53" ht="49.5" customHeight="1" thickBot="1" x14ac:dyDescent="0.2">
      <c r="C60" s="306" t="s">
        <v>1</v>
      </c>
      <c r="D60" s="307"/>
      <c r="E60" s="307"/>
      <c r="F60" s="307"/>
      <c r="G60" s="307"/>
      <c r="H60" s="307"/>
      <c r="I60" s="307"/>
      <c r="J60" s="307"/>
      <c r="K60" s="307"/>
      <c r="L60" s="307"/>
      <c r="M60" s="307"/>
      <c r="N60" s="307"/>
      <c r="O60" s="307"/>
      <c r="P60" s="307"/>
      <c r="Q60" s="307"/>
      <c r="R60" s="308"/>
      <c r="S60" s="309" t="s">
        <v>124</v>
      </c>
      <c r="T60" s="310"/>
      <c r="U60" s="310"/>
      <c r="V60" s="310"/>
      <c r="W60" s="309" t="s">
        <v>9</v>
      </c>
      <c r="X60" s="310"/>
      <c r="Y60" s="310"/>
      <c r="Z60" s="311"/>
      <c r="AA60" s="30"/>
      <c r="AC60" s="4">
        <v>127</v>
      </c>
      <c r="AD60" s="5">
        <f>E138</f>
        <v>0</v>
      </c>
      <c r="AE60" s="13" t="s">
        <v>138</v>
      </c>
      <c r="AF60" s="13"/>
      <c r="AG60" s="13"/>
      <c r="AH60" s="13"/>
      <c r="AI60" s="13"/>
      <c r="AJ60" s="13"/>
      <c r="AK60" s="13"/>
      <c r="AL60" s="13"/>
      <c r="AM60" s="13"/>
      <c r="AN60" s="13"/>
      <c r="AO60" s="13"/>
      <c r="AP60" s="13"/>
      <c r="AQ60" s="13"/>
      <c r="AR60" s="13"/>
      <c r="AS60" s="13"/>
      <c r="AT60" s="13"/>
      <c r="AZ60" s="31">
        <f t="shared" si="4"/>
        <v>0</v>
      </c>
      <c r="BA60" s="31" t="str">
        <f t="shared" si="5"/>
        <v>⑧合板製造業</v>
      </c>
    </row>
    <row r="61" spans="2:53" ht="30" customHeight="1" thickTop="1" x14ac:dyDescent="0.15">
      <c r="C61" s="334" t="s">
        <v>13</v>
      </c>
      <c r="D61" s="335"/>
      <c r="E61" s="335"/>
      <c r="F61" s="335"/>
      <c r="G61" s="335"/>
      <c r="H61" s="335"/>
      <c r="I61" s="335"/>
      <c r="J61" s="335"/>
      <c r="K61" s="335"/>
      <c r="L61" s="335"/>
      <c r="M61" s="335"/>
      <c r="N61" s="335"/>
      <c r="O61" s="335"/>
      <c r="P61" s="335"/>
      <c r="Q61" s="335"/>
      <c r="R61" s="336"/>
      <c r="S61" s="278"/>
      <c r="T61" s="278"/>
      <c r="U61" s="278"/>
      <c r="V61" s="278"/>
      <c r="W61" s="278"/>
      <c r="X61" s="278"/>
      <c r="Y61" s="278"/>
      <c r="Z61" s="279"/>
      <c r="AA61" s="30"/>
      <c r="AC61" s="4">
        <v>128</v>
      </c>
      <c r="AD61" s="5">
        <f>E140</f>
        <v>0</v>
      </c>
      <c r="AE61" s="13" t="s">
        <v>139</v>
      </c>
      <c r="AF61" s="13"/>
      <c r="AG61" s="13"/>
      <c r="AH61" s="13"/>
      <c r="AI61" s="13"/>
      <c r="AJ61" s="13"/>
      <c r="AK61" s="13"/>
      <c r="AL61" s="13"/>
      <c r="AM61" s="13"/>
      <c r="AN61" s="13"/>
      <c r="AO61" s="13"/>
      <c r="AP61" s="13"/>
      <c r="AQ61" s="13"/>
      <c r="AR61" s="13"/>
      <c r="AS61" s="13"/>
      <c r="AT61" s="13"/>
      <c r="AZ61" s="31">
        <f t="shared" si="4"/>
        <v>0</v>
      </c>
      <c r="BA61" s="31" t="str">
        <f t="shared" si="5"/>
        <v>⑨建築用木製組立材料製造業（プレカット製造業）</v>
      </c>
    </row>
    <row r="62" spans="2:53" ht="30" customHeight="1" x14ac:dyDescent="0.15">
      <c r="C62" s="275" t="s">
        <v>12</v>
      </c>
      <c r="D62" s="276"/>
      <c r="E62" s="276"/>
      <c r="F62" s="276"/>
      <c r="G62" s="276"/>
      <c r="H62" s="276"/>
      <c r="I62" s="276"/>
      <c r="J62" s="276"/>
      <c r="K62" s="276"/>
      <c r="L62" s="276"/>
      <c r="M62" s="276"/>
      <c r="N62" s="276"/>
      <c r="O62" s="276"/>
      <c r="P62" s="276"/>
      <c r="Q62" s="276"/>
      <c r="R62" s="277"/>
      <c r="S62" s="278"/>
      <c r="T62" s="278"/>
      <c r="U62" s="278"/>
      <c r="V62" s="278"/>
      <c r="W62" s="278"/>
      <c r="X62" s="278"/>
      <c r="Y62" s="278"/>
      <c r="Z62" s="279"/>
      <c r="AA62" s="30"/>
      <c r="AC62" s="4">
        <v>135</v>
      </c>
      <c r="AD62" s="5">
        <f>C151</f>
        <v>0</v>
      </c>
      <c r="AE62" s="13" t="s">
        <v>121</v>
      </c>
      <c r="AF62" s="13"/>
      <c r="AG62" s="13"/>
      <c r="AH62" s="13"/>
      <c r="AI62" s="13"/>
      <c r="AJ62" s="13"/>
      <c r="AK62" s="13"/>
      <c r="AL62" s="13"/>
      <c r="AM62" s="13"/>
      <c r="AN62" s="13"/>
      <c r="AO62" s="13"/>
      <c r="AP62" s="13"/>
      <c r="AQ62" s="13"/>
      <c r="AR62" s="13"/>
      <c r="AS62" s="13"/>
      <c r="AT62" s="13"/>
      <c r="AZ62" s="31">
        <f t="shared" si="4"/>
        <v>0</v>
      </c>
      <c r="BA62" s="31" t="str">
        <f t="shared" si="5"/>
        <v>⑩パーティクルボード製造業</v>
      </c>
    </row>
    <row r="63" spans="2:53" ht="30" customHeight="1" x14ac:dyDescent="0.15">
      <c r="C63" s="275" t="s">
        <v>14</v>
      </c>
      <c r="D63" s="276"/>
      <c r="E63" s="276"/>
      <c r="F63" s="276"/>
      <c r="G63" s="276"/>
      <c r="H63" s="276"/>
      <c r="I63" s="276"/>
      <c r="J63" s="276"/>
      <c r="K63" s="276"/>
      <c r="L63" s="276"/>
      <c r="M63" s="276"/>
      <c r="N63" s="276"/>
      <c r="O63" s="276"/>
      <c r="P63" s="276"/>
      <c r="Q63" s="276"/>
      <c r="R63" s="277"/>
      <c r="S63" s="278"/>
      <c r="T63" s="278"/>
      <c r="U63" s="278"/>
      <c r="V63" s="278"/>
      <c r="W63" s="278"/>
      <c r="X63" s="278"/>
      <c r="Y63" s="278"/>
      <c r="Z63" s="279"/>
      <c r="AA63" s="30"/>
      <c r="AC63" s="4">
        <v>136</v>
      </c>
      <c r="AD63" s="78" t="str">
        <f>IF(Y34="○",1," ")</f>
        <v xml:space="preserve"> </v>
      </c>
      <c r="AE63" s="13" t="s">
        <v>141</v>
      </c>
      <c r="AF63" s="13"/>
      <c r="AG63" s="13"/>
      <c r="AH63" s="13"/>
      <c r="AI63" s="13"/>
      <c r="AJ63" s="13"/>
      <c r="AK63" s="13"/>
      <c r="AL63" s="13"/>
      <c r="AM63" s="13"/>
      <c r="AN63" s="13"/>
      <c r="AO63" s="13"/>
      <c r="AP63" s="13"/>
      <c r="AQ63" s="13"/>
      <c r="AR63" s="13"/>
      <c r="AS63" s="13"/>
      <c r="AT63" s="13"/>
      <c r="AZ63" s="31">
        <f t="shared" si="4"/>
        <v>0</v>
      </c>
      <c r="BA63" s="31" t="str">
        <f t="shared" si="5"/>
        <v>⑪木材防腐処理業</v>
      </c>
    </row>
    <row r="64" spans="2:53" ht="30" customHeight="1" x14ac:dyDescent="0.15">
      <c r="C64" s="275" t="s">
        <v>15</v>
      </c>
      <c r="D64" s="276"/>
      <c r="E64" s="276"/>
      <c r="F64" s="276"/>
      <c r="G64" s="276"/>
      <c r="H64" s="276"/>
      <c r="I64" s="276"/>
      <c r="J64" s="276"/>
      <c r="K64" s="276"/>
      <c r="L64" s="276"/>
      <c r="M64" s="276"/>
      <c r="N64" s="276"/>
      <c r="O64" s="276"/>
      <c r="P64" s="276"/>
      <c r="Q64" s="276"/>
      <c r="R64" s="277"/>
      <c r="S64" s="278"/>
      <c r="T64" s="278"/>
      <c r="U64" s="278"/>
      <c r="V64" s="278"/>
      <c r="W64" s="278"/>
      <c r="X64" s="278"/>
      <c r="Y64" s="278"/>
      <c r="Z64" s="279"/>
      <c r="AA64" s="30"/>
      <c r="AC64" s="4">
        <v>137</v>
      </c>
      <c r="AD64" s="5" t="str">
        <f>IF(Y40="○",1," ")</f>
        <v xml:space="preserve"> </v>
      </c>
      <c r="AE64" s="13" t="s">
        <v>143</v>
      </c>
      <c r="AF64" s="13"/>
      <c r="AG64" s="13"/>
      <c r="AH64" s="13"/>
      <c r="AI64" s="13"/>
      <c r="AJ64" s="13"/>
      <c r="AK64" s="13"/>
      <c r="AL64" s="13"/>
      <c r="AM64" s="13"/>
      <c r="AN64" s="13"/>
      <c r="AO64" s="13"/>
      <c r="AP64" s="13"/>
      <c r="AQ64" s="13"/>
      <c r="AR64" s="13"/>
      <c r="AS64" s="13"/>
      <c r="AT64" s="13"/>
      <c r="AZ64" s="31">
        <f t="shared" si="4"/>
        <v>0</v>
      </c>
      <c r="BA64" s="31" t="str">
        <f t="shared" si="5"/>
        <v>⑫木材市場業</v>
      </c>
    </row>
    <row r="65" spans="2:64" ht="30" customHeight="1" x14ac:dyDescent="0.15">
      <c r="C65" s="275" t="s">
        <v>16</v>
      </c>
      <c r="D65" s="276"/>
      <c r="E65" s="276"/>
      <c r="F65" s="276"/>
      <c r="G65" s="276"/>
      <c r="H65" s="276"/>
      <c r="I65" s="276"/>
      <c r="J65" s="276"/>
      <c r="K65" s="276"/>
      <c r="L65" s="276"/>
      <c r="M65" s="276"/>
      <c r="N65" s="276"/>
      <c r="O65" s="276"/>
      <c r="P65" s="276"/>
      <c r="Q65" s="276"/>
      <c r="R65" s="277"/>
      <c r="S65" s="278"/>
      <c r="T65" s="278"/>
      <c r="U65" s="278"/>
      <c r="V65" s="278"/>
      <c r="W65" s="278"/>
      <c r="X65" s="278"/>
      <c r="Y65" s="278"/>
      <c r="Z65" s="279"/>
      <c r="AA65" s="30"/>
      <c r="AC65" s="44"/>
      <c r="AD65" s="45"/>
      <c r="AE65" s="13"/>
      <c r="AF65" s="13"/>
      <c r="AG65" s="13"/>
      <c r="AH65" s="13"/>
      <c r="AI65" s="13"/>
      <c r="AJ65" s="13"/>
      <c r="AK65" s="13"/>
      <c r="AL65" s="13"/>
      <c r="AM65" s="13"/>
      <c r="AN65" s="13"/>
      <c r="AO65" s="13"/>
      <c r="AP65" s="13"/>
      <c r="AQ65" s="13"/>
      <c r="AR65" s="13"/>
      <c r="AS65" s="13"/>
      <c r="AT65" s="13"/>
      <c r="AZ65" s="31">
        <f t="shared" si="4"/>
        <v>0</v>
      </c>
      <c r="BA65" s="31" t="str">
        <f t="shared" si="5"/>
        <v>⑬バーク堆肥製造業</v>
      </c>
    </row>
    <row r="66" spans="2:64" ht="30" customHeight="1" x14ac:dyDescent="0.15">
      <c r="C66" s="275" t="s">
        <v>17</v>
      </c>
      <c r="D66" s="276"/>
      <c r="E66" s="276"/>
      <c r="F66" s="276"/>
      <c r="G66" s="276"/>
      <c r="H66" s="276"/>
      <c r="I66" s="276"/>
      <c r="J66" s="276"/>
      <c r="K66" s="276"/>
      <c r="L66" s="276"/>
      <c r="M66" s="276"/>
      <c r="N66" s="276"/>
      <c r="O66" s="276"/>
      <c r="P66" s="276"/>
      <c r="Q66" s="276"/>
      <c r="R66" s="277"/>
      <c r="S66" s="278"/>
      <c r="T66" s="278"/>
      <c r="U66" s="278"/>
      <c r="V66" s="278"/>
      <c r="W66" s="278"/>
      <c r="X66" s="278"/>
      <c r="Y66" s="278"/>
      <c r="Z66" s="279"/>
      <c r="AA66" s="30"/>
      <c r="AB66" s="32">
        <f>COUNTA(S61:Z61)</f>
        <v>0</v>
      </c>
      <c r="AC66" s="44"/>
      <c r="AD66" s="45"/>
      <c r="AE66" s="13"/>
      <c r="AF66" s="13"/>
      <c r="AG66" s="13"/>
      <c r="AH66" s="13"/>
      <c r="AI66" s="13"/>
      <c r="AJ66" s="13"/>
      <c r="AK66" s="13"/>
      <c r="AL66" s="13"/>
      <c r="AM66" s="13"/>
      <c r="AN66" s="13"/>
      <c r="AO66" s="13"/>
      <c r="AP66" s="13"/>
      <c r="AQ66" s="13"/>
      <c r="AR66" s="13"/>
      <c r="AS66" s="13"/>
      <c r="AT66" s="13"/>
      <c r="AZ66" s="31">
        <f t="shared" si="4"/>
        <v>0</v>
      </c>
      <c r="BA66" s="31" t="str">
        <f t="shared" si="5"/>
        <v>⑭その他の木材加工業</v>
      </c>
    </row>
    <row r="67" spans="2:64" ht="30" customHeight="1" x14ac:dyDescent="0.15">
      <c r="C67" s="275" t="s">
        <v>18</v>
      </c>
      <c r="D67" s="276"/>
      <c r="E67" s="276"/>
      <c r="F67" s="276"/>
      <c r="G67" s="276"/>
      <c r="H67" s="276"/>
      <c r="I67" s="276"/>
      <c r="J67" s="276"/>
      <c r="K67" s="276"/>
      <c r="L67" s="276"/>
      <c r="M67" s="276"/>
      <c r="N67" s="276"/>
      <c r="O67" s="276"/>
      <c r="P67" s="276"/>
      <c r="Q67" s="276"/>
      <c r="R67" s="277"/>
      <c r="S67" s="278"/>
      <c r="T67" s="278"/>
      <c r="U67" s="278"/>
      <c r="V67" s="278"/>
      <c r="W67" s="278"/>
      <c r="X67" s="278"/>
      <c r="Y67" s="278"/>
      <c r="Z67" s="279"/>
      <c r="AA67" s="30"/>
      <c r="AB67" s="32">
        <f t="shared" ref="AB67:AB78" si="6">COUNTA(S62:Z62)</f>
        <v>0</v>
      </c>
      <c r="AC67" s="44"/>
      <c r="AD67" s="45"/>
      <c r="AF67" s="13"/>
      <c r="AG67" s="13"/>
      <c r="AH67" s="13"/>
      <c r="AI67" s="13"/>
      <c r="AJ67" s="13"/>
      <c r="AK67" s="13"/>
      <c r="AL67" s="13"/>
      <c r="AM67" s="13"/>
      <c r="AN67" s="13"/>
      <c r="AO67" s="13"/>
      <c r="AP67" s="13"/>
      <c r="AQ67" s="13"/>
      <c r="AR67" s="13"/>
      <c r="AS67" s="13"/>
      <c r="AT67" s="13"/>
      <c r="AZ67" s="31">
        <f>S76</f>
        <v>0</v>
      </c>
      <c r="BA67" s="31" t="str">
        <f>C76</f>
        <v>⑮その他（木材販売業、建設業、不動産業等）</v>
      </c>
    </row>
    <row r="68" spans="2:64" ht="30" customHeight="1" x14ac:dyDescent="0.15">
      <c r="C68" s="275" t="s">
        <v>19</v>
      </c>
      <c r="D68" s="276"/>
      <c r="E68" s="276"/>
      <c r="F68" s="276"/>
      <c r="G68" s="276"/>
      <c r="H68" s="276"/>
      <c r="I68" s="276"/>
      <c r="J68" s="276"/>
      <c r="K68" s="276"/>
      <c r="L68" s="276"/>
      <c r="M68" s="276"/>
      <c r="N68" s="276"/>
      <c r="O68" s="276"/>
      <c r="P68" s="276"/>
      <c r="Q68" s="276"/>
      <c r="R68" s="277"/>
      <c r="S68" s="278"/>
      <c r="T68" s="278"/>
      <c r="U68" s="278"/>
      <c r="V68" s="278"/>
      <c r="W68" s="278"/>
      <c r="X68" s="278"/>
      <c r="Y68" s="278"/>
      <c r="Z68" s="279"/>
      <c r="AA68" s="30"/>
      <c r="AB68" s="32">
        <f t="shared" si="6"/>
        <v>0</v>
      </c>
      <c r="AC68" s="44"/>
      <c r="AD68" s="45"/>
      <c r="AE68" s="13"/>
      <c r="AF68" s="13"/>
      <c r="AG68" s="13"/>
      <c r="AH68" s="13"/>
      <c r="AI68" s="13"/>
      <c r="AJ68" s="13"/>
      <c r="AK68" s="13"/>
      <c r="AL68" s="13"/>
      <c r="AM68" s="13"/>
      <c r="AN68" s="13"/>
      <c r="AO68" s="13"/>
      <c r="AP68" s="13"/>
      <c r="AQ68" s="13"/>
      <c r="AR68" s="13"/>
      <c r="AS68" s="13"/>
      <c r="AT68" s="13"/>
    </row>
    <row r="69" spans="2:64" ht="30" customHeight="1" x14ac:dyDescent="0.15">
      <c r="C69" s="290" t="s">
        <v>136</v>
      </c>
      <c r="D69" s="291"/>
      <c r="E69" s="291"/>
      <c r="F69" s="291"/>
      <c r="G69" s="291"/>
      <c r="H69" s="291"/>
      <c r="I69" s="291"/>
      <c r="J69" s="291"/>
      <c r="K69" s="291"/>
      <c r="L69" s="291"/>
      <c r="M69" s="291"/>
      <c r="N69" s="291"/>
      <c r="O69" s="291"/>
      <c r="P69" s="291"/>
      <c r="Q69" s="291"/>
      <c r="R69" s="292"/>
      <c r="S69" s="278"/>
      <c r="T69" s="278"/>
      <c r="U69" s="278"/>
      <c r="V69" s="278"/>
      <c r="W69" s="278"/>
      <c r="X69" s="278"/>
      <c r="Y69" s="278"/>
      <c r="Z69" s="279"/>
      <c r="AA69" s="30"/>
      <c r="AB69" s="32">
        <f t="shared" si="6"/>
        <v>0</v>
      </c>
      <c r="AC69" s="44"/>
      <c r="AD69" s="45"/>
      <c r="AE69" s="13"/>
      <c r="AF69" s="13"/>
      <c r="AG69" s="13"/>
      <c r="AH69" s="13"/>
      <c r="AI69" s="13"/>
      <c r="AJ69" s="13"/>
      <c r="AK69" s="13"/>
      <c r="AL69" s="13"/>
      <c r="AM69" s="13"/>
      <c r="AN69" s="13"/>
      <c r="AO69" s="13"/>
      <c r="AP69" s="13"/>
      <c r="AQ69" s="13"/>
      <c r="AR69" s="13"/>
      <c r="AS69" s="13"/>
      <c r="AT69" s="13"/>
    </row>
    <row r="70" spans="2:64" ht="30" customHeight="1" x14ac:dyDescent="0.15">
      <c r="C70" s="275" t="s">
        <v>20</v>
      </c>
      <c r="D70" s="276"/>
      <c r="E70" s="276"/>
      <c r="F70" s="276"/>
      <c r="G70" s="276"/>
      <c r="H70" s="276"/>
      <c r="I70" s="276"/>
      <c r="J70" s="276"/>
      <c r="K70" s="276"/>
      <c r="L70" s="276"/>
      <c r="M70" s="276"/>
      <c r="N70" s="276"/>
      <c r="O70" s="276"/>
      <c r="P70" s="276"/>
      <c r="Q70" s="276"/>
      <c r="R70" s="277"/>
      <c r="S70" s="278"/>
      <c r="T70" s="278"/>
      <c r="U70" s="278"/>
      <c r="V70" s="278"/>
      <c r="W70" s="278"/>
      <c r="X70" s="278"/>
      <c r="Y70" s="278"/>
      <c r="Z70" s="279"/>
      <c r="AA70" s="30"/>
      <c r="AB70" s="32">
        <f t="shared" si="6"/>
        <v>0</v>
      </c>
      <c r="AC70" s="44"/>
      <c r="AD70" s="45"/>
      <c r="AE70" s="13"/>
      <c r="AF70" s="13"/>
      <c r="AG70" s="13"/>
      <c r="AH70" s="13"/>
      <c r="AI70" s="13"/>
      <c r="AJ70" s="13"/>
      <c r="AK70" s="13"/>
      <c r="AL70" s="13"/>
      <c r="AM70" s="13"/>
      <c r="AN70" s="13"/>
      <c r="AO70" s="13"/>
      <c r="AP70" s="13"/>
      <c r="AQ70" s="13"/>
      <c r="AR70" s="13"/>
      <c r="AS70" s="13"/>
      <c r="AT70" s="13"/>
    </row>
    <row r="71" spans="2:64" ht="30" customHeight="1" x14ac:dyDescent="0.15">
      <c r="C71" s="275" t="s">
        <v>146</v>
      </c>
      <c r="D71" s="276"/>
      <c r="E71" s="276"/>
      <c r="F71" s="276"/>
      <c r="G71" s="276"/>
      <c r="H71" s="276"/>
      <c r="I71" s="276"/>
      <c r="J71" s="276"/>
      <c r="K71" s="276"/>
      <c r="L71" s="276"/>
      <c r="M71" s="276"/>
      <c r="N71" s="276"/>
      <c r="O71" s="276"/>
      <c r="P71" s="276"/>
      <c r="Q71" s="276"/>
      <c r="R71" s="277"/>
      <c r="S71" s="278"/>
      <c r="T71" s="278"/>
      <c r="U71" s="278"/>
      <c r="V71" s="278"/>
      <c r="W71" s="278"/>
      <c r="X71" s="278"/>
      <c r="Y71" s="278"/>
      <c r="Z71" s="279"/>
      <c r="AA71" s="30"/>
      <c r="AB71" s="32">
        <f>COUNTA(S66:Z66)</f>
        <v>0</v>
      </c>
      <c r="AC71" s="44"/>
      <c r="AD71" s="45"/>
      <c r="AE71" s="13"/>
      <c r="AF71" s="13"/>
      <c r="AG71" s="13"/>
      <c r="AH71" s="13"/>
      <c r="AI71" s="13"/>
      <c r="AJ71" s="13"/>
      <c r="AK71" s="13"/>
      <c r="AL71" s="13"/>
      <c r="AM71" s="13"/>
      <c r="AN71" s="13"/>
      <c r="AO71" s="13"/>
      <c r="AP71" s="13"/>
      <c r="AQ71" s="13"/>
      <c r="AR71" s="13"/>
      <c r="AS71" s="13"/>
      <c r="AT71" s="13"/>
    </row>
    <row r="72" spans="2:64" ht="30" customHeight="1" thickBot="1" x14ac:dyDescent="0.2">
      <c r="C72" s="275" t="s">
        <v>147</v>
      </c>
      <c r="D72" s="276"/>
      <c r="E72" s="276"/>
      <c r="F72" s="276"/>
      <c r="G72" s="276"/>
      <c r="H72" s="276"/>
      <c r="I72" s="276"/>
      <c r="J72" s="276"/>
      <c r="K72" s="276"/>
      <c r="L72" s="276"/>
      <c r="M72" s="276"/>
      <c r="N72" s="276"/>
      <c r="O72" s="276"/>
      <c r="P72" s="276"/>
      <c r="Q72" s="276"/>
      <c r="R72" s="277"/>
      <c r="S72" s="278"/>
      <c r="T72" s="278"/>
      <c r="U72" s="278"/>
      <c r="V72" s="278"/>
      <c r="W72" s="278"/>
      <c r="X72" s="278"/>
      <c r="Y72" s="278"/>
      <c r="Z72" s="279"/>
      <c r="AA72" s="30"/>
      <c r="AB72" s="32">
        <f t="shared" si="6"/>
        <v>0</v>
      </c>
      <c r="AC72" s="44"/>
      <c r="AD72" s="45"/>
      <c r="AE72" s="13"/>
      <c r="AF72" s="13"/>
      <c r="AG72" s="13"/>
      <c r="AH72" s="13"/>
      <c r="AI72" s="13"/>
      <c r="AJ72" s="13"/>
      <c r="AK72" s="13"/>
      <c r="AL72" s="13"/>
      <c r="AM72" s="13"/>
      <c r="AN72" s="13"/>
      <c r="AO72" s="13"/>
      <c r="AP72" s="13"/>
      <c r="AQ72" s="13"/>
      <c r="AR72" s="13"/>
      <c r="AS72" s="13"/>
      <c r="AT72" s="13"/>
      <c r="BB72" s="33"/>
      <c r="BC72" s="33"/>
      <c r="BD72" s="33"/>
      <c r="BF72" s="33"/>
      <c r="BG72" s="33"/>
      <c r="BH72" s="33"/>
      <c r="BI72" s="33"/>
      <c r="BJ72" s="33"/>
      <c r="BK72" s="33"/>
      <c r="BL72" s="33"/>
    </row>
    <row r="73" spans="2:64" ht="30" customHeight="1" thickBot="1" x14ac:dyDescent="0.2">
      <c r="C73" s="275" t="s">
        <v>148</v>
      </c>
      <c r="D73" s="276"/>
      <c r="E73" s="276"/>
      <c r="F73" s="276"/>
      <c r="G73" s="276"/>
      <c r="H73" s="276"/>
      <c r="I73" s="276"/>
      <c r="J73" s="276"/>
      <c r="K73" s="276"/>
      <c r="L73" s="276"/>
      <c r="M73" s="276"/>
      <c r="N73" s="276"/>
      <c r="O73" s="276"/>
      <c r="P73" s="276"/>
      <c r="Q73" s="276"/>
      <c r="R73" s="277"/>
      <c r="S73" s="278"/>
      <c r="T73" s="278"/>
      <c r="U73" s="278"/>
      <c r="V73" s="278"/>
      <c r="W73" s="278"/>
      <c r="X73" s="278"/>
      <c r="Y73" s="278"/>
      <c r="Z73" s="279"/>
      <c r="AA73" s="30"/>
      <c r="AB73" s="32">
        <f t="shared" si="6"/>
        <v>0</v>
      </c>
      <c r="AC73" s="44"/>
      <c r="AD73" s="45"/>
      <c r="AE73" s="50"/>
      <c r="AF73" s="13"/>
      <c r="AG73" s="13"/>
      <c r="AH73" s="13"/>
      <c r="AI73" s="13"/>
      <c r="AJ73" s="13"/>
      <c r="AK73" s="13"/>
      <c r="AL73" s="13"/>
      <c r="AM73" s="13"/>
      <c r="AN73" s="13"/>
      <c r="AO73" s="13"/>
      <c r="AP73" s="13"/>
      <c r="AQ73" s="13"/>
      <c r="AR73" s="13"/>
      <c r="AS73" s="13"/>
      <c r="AT73" s="13"/>
      <c r="AX73" s="35" t="s">
        <v>5</v>
      </c>
      <c r="AY73" s="3" t="s">
        <v>122</v>
      </c>
      <c r="BB73" s="33"/>
      <c r="BC73" s="33"/>
      <c r="BD73" s="33"/>
      <c r="BE73" s="33"/>
      <c r="BF73" s="33"/>
      <c r="BG73" s="33"/>
      <c r="BH73" s="33"/>
      <c r="BI73" s="33"/>
      <c r="BJ73" s="33"/>
      <c r="BK73" s="33"/>
      <c r="BL73" s="33"/>
    </row>
    <row r="74" spans="2:64" ht="30" customHeight="1" x14ac:dyDescent="0.3">
      <c r="C74" s="280" t="s">
        <v>149</v>
      </c>
      <c r="D74" s="281"/>
      <c r="E74" s="281"/>
      <c r="F74" s="281"/>
      <c r="G74" s="281"/>
      <c r="H74" s="281"/>
      <c r="I74" s="281"/>
      <c r="J74" s="281"/>
      <c r="K74" s="281"/>
      <c r="L74" s="281"/>
      <c r="M74" s="281"/>
      <c r="N74" s="281"/>
      <c r="O74" s="281"/>
      <c r="P74" s="281"/>
      <c r="Q74" s="281"/>
      <c r="R74" s="282"/>
      <c r="S74" s="218"/>
      <c r="T74" s="264"/>
      <c r="U74" s="264"/>
      <c r="V74" s="219"/>
      <c r="W74" s="218"/>
      <c r="X74" s="264"/>
      <c r="Y74" s="264"/>
      <c r="Z74" s="285"/>
      <c r="AA74" s="30"/>
      <c r="AB74" s="32">
        <f t="shared" si="6"/>
        <v>0</v>
      </c>
      <c r="AC74" s="44"/>
      <c r="AD74" s="45"/>
      <c r="AE74" s="37"/>
      <c r="AF74" s="13"/>
      <c r="AG74" s="13"/>
      <c r="AH74" s="13"/>
      <c r="AI74" s="13"/>
      <c r="AJ74" s="13"/>
      <c r="AK74" s="13"/>
      <c r="AL74" s="13"/>
      <c r="AM74" s="13"/>
      <c r="AN74" s="13"/>
      <c r="AO74" s="13"/>
      <c r="AP74" s="13"/>
      <c r="AQ74" s="13"/>
      <c r="AR74" s="13"/>
      <c r="AS74" s="13"/>
      <c r="AT74" s="13"/>
      <c r="BE74" s="33"/>
    </row>
    <row r="75" spans="2:64" ht="30" customHeight="1" x14ac:dyDescent="0.15">
      <c r="C75" s="287" t="s">
        <v>3</v>
      </c>
      <c r="D75" s="288"/>
      <c r="E75" s="288"/>
      <c r="F75" s="288"/>
      <c r="G75" s="288"/>
      <c r="H75" s="288"/>
      <c r="I75" s="288"/>
      <c r="J75" s="289"/>
      <c r="K75" s="289"/>
      <c r="L75" s="289"/>
      <c r="M75" s="289"/>
      <c r="N75" s="289"/>
      <c r="O75" s="289"/>
      <c r="P75" s="289"/>
      <c r="Q75" s="289"/>
      <c r="R75" s="76" t="s">
        <v>4</v>
      </c>
      <c r="S75" s="283"/>
      <c r="T75" s="284"/>
      <c r="U75" s="284"/>
      <c r="V75" s="237"/>
      <c r="W75" s="283"/>
      <c r="X75" s="284"/>
      <c r="Y75" s="284"/>
      <c r="Z75" s="286"/>
      <c r="AA75" s="30"/>
      <c r="AB75" s="32">
        <f t="shared" si="6"/>
        <v>0</v>
      </c>
      <c r="AC75" s="44"/>
      <c r="AD75" s="45"/>
      <c r="AE75" s="13"/>
      <c r="AF75" s="13"/>
      <c r="AG75" s="13"/>
      <c r="AH75" s="13"/>
      <c r="AI75" s="13"/>
      <c r="AJ75" s="13"/>
      <c r="AK75" s="13"/>
      <c r="AL75" s="13"/>
      <c r="AM75" s="13"/>
      <c r="AN75" s="13"/>
      <c r="AO75" s="13"/>
      <c r="AP75" s="13"/>
      <c r="AQ75" s="13"/>
      <c r="AR75" s="13"/>
      <c r="AS75" s="13"/>
      <c r="AT75" s="13"/>
    </row>
    <row r="76" spans="2:64" ht="30" customHeight="1" x14ac:dyDescent="0.3">
      <c r="C76" s="261" t="s">
        <v>150</v>
      </c>
      <c r="D76" s="262"/>
      <c r="E76" s="262"/>
      <c r="F76" s="262"/>
      <c r="G76" s="262"/>
      <c r="H76" s="262"/>
      <c r="I76" s="262"/>
      <c r="J76" s="262"/>
      <c r="K76" s="262"/>
      <c r="L76" s="262"/>
      <c r="M76" s="262"/>
      <c r="N76" s="262"/>
      <c r="O76" s="262"/>
      <c r="P76" s="262"/>
      <c r="Q76" s="262"/>
      <c r="R76" s="263"/>
      <c r="S76" s="218"/>
      <c r="T76" s="264"/>
      <c r="U76" s="264"/>
      <c r="V76" s="219"/>
      <c r="W76" s="267"/>
      <c r="X76" s="268"/>
      <c r="Y76" s="268"/>
      <c r="Z76" s="269"/>
      <c r="AA76" s="30"/>
      <c r="AB76" s="32">
        <f t="shared" si="6"/>
        <v>0</v>
      </c>
      <c r="AC76" s="44"/>
      <c r="AD76" s="45"/>
      <c r="AE76" s="13"/>
      <c r="AF76" s="13"/>
      <c r="AG76" s="13"/>
      <c r="AH76" s="13"/>
      <c r="AI76" s="13"/>
      <c r="AJ76" s="13"/>
      <c r="AK76" s="13"/>
      <c r="AL76" s="13"/>
      <c r="AM76" s="13"/>
      <c r="AN76" s="13"/>
      <c r="AO76" s="13"/>
      <c r="AP76" s="13"/>
      <c r="AQ76" s="13"/>
      <c r="AR76" s="13"/>
      <c r="AS76" s="13"/>
      <c r="AT76" s="13"/>
    </row>
    <row r="77" spans="2:64" ht="30" customHeight="1" thickBot="1" x14ac:dyDescent="0.2">
      <c r="C77" s="273" t="s">
        <v>3</v>
      </c>
      <c r="D77" s="274"/>
      <c r="E77" s="274"/>
      <c r="F77" s="274"/>
      <c r="G77" s="274"/>
      <c r="H77" s="274"/>
      <c r="I77" s="274"/>
      <c r="J77" s="109"/>
      <c r="K77" s="109"/>
      <c r="L77" s="109"/>
      <c r="M77" s="109"/>
      <c r="N77" s="109"/>
      <c r="O77" s="109"/>
      <c r="P77" s="109"/>
      <c r="Q77" s="109"/>
      <c r="R77" s="34" t="s">
        <v>4</v>
      </c>
      <c r="S77" s="265"/>
      <c r="T77" s="266"/>
      <c r="U77" s="266"/>
      <c r="V77" s="250"/>
      <c r="W77" s="270"/>
      <c r="X77" s="271"/>
      <c r="Y77" s="271"/>
      <c r="Z77" s="272"/>
      <c r="AA77" s="30"/>
      <c r="AB77" s="32">
        <f t="shared" si="6"/>
        <v>0</v>
      </c>
      <c r="AC77" s="44"/>
      <c r="AD77" s="45"/>
      <c r="AE77" s="13"/>
      <c r="AF77" s="13"/>
      <c r="AG77" s="13"/>
      <c r="AH77" s="13"/>
      <c r="AI77" s="13"/>
      <c r="AJ77" s="13"/>
      <c r="AK77" s="13"/>
      <c r="AL77" s="13"/>
      <c r="AM77" s="13"/>
      <c r="AN77" s="13"/>
      <c r="AO77" s="13"/>
      <c r="AP77" s="13"/>
      <c r="AQ77" s="13"/>
      <c r="AR77" s="13"/>
      <c r="AS77" s="13"/>
      <c r="AT77" s="13"/>
    </row>
    <row r="78" spans="2:64" ht="30" customHeight="1" x14ac:dyDescent="0.15">
      <c r="C78" s="209" t="str">
        <f>IF(COUNTA(S61:V77)&gt;1,"主たる業種は１つだけ選択してください。","")</f>
        <v/>
      </c>
      <c r="D78" s="209"/>
      <c r="E78" s="209"/>
      <c r="F78" s="209"/>
      <c r="G78" s="209"/>
      <c r="H78" s="209"/>
      <c r="I78" s="209"/>
      <c r="J78" s="209"/>
      <c r="K78" s="209"/>
      <c r="L78" s="209"/>
      <c r="M78" s="209" t="str">
        <f>IF(COUNTIF(AB67:AB82,2),"「主たる業種」と「従たる業主」は別の業種を選択してください。","")</f>
        <v/>
      </c>
      <c r="N78" s="209"/>
      <c r="O78" s="209"/>
      <c r="P78" s="209"/>
      <c r="Q78" s="209"/>
      <c r="R78" s="209"/>
      <c r="S78" s="209"/>
      <c r="T78" s="209"/>
      <c r="U78" s="209"/>
      <c r="V78" s="209"/>
      <c r="W78" s="209"/>
      <c r="X78" s="209"/>
      <c r="Y78" s="209"/>
      <c r="Z78" s="209"/>
      <c r="AA78" s="209"/>
      <c r="AB78" s="32">
        <f t="shared" si="6"/>
        <v>0</v>
      </c>
      <c r="AC78" s="44"/>
      <c r="AD78" s="45"/>
      <c r="AE78" s="39"/>
      <c r="AF78" s="13"/>
      <c r="AG78" s="13"/>
      <c r="AH78" s="13"/>
      <c r="AI78" s="13"/>
      <c r="AJ78" s="13"/>
      <c r="AK78" s="13"/>
      <c r="AL78" s="13"/>
      <c r="AM78" s="13"/>
      <c r="AN78" s="13"/>
      <c r="AO78" s="13"/>
      <c r="AP78" s="13"/>
      <c r="AQ78" s="13"/>
      <c r="AR78" s="13"/>
      <c r="AS78" s="13"/>
      <c r="AT78" s="13"/>
    </row>
    <row r="79" spans="2:64" ht="22.5" customHeight="1" x14ac:dyDescent="0.15">
      <c r="B79" s="233" t="s">
        <v>186</v>
      </c>
      <c r="C79" s="233"/>
      <c r="D79" s="233"/>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32"/>
      <c r="AC79" s="44"/>
      <c r="AD79" s="45"/>
      <c r="AE79" s="13"/>
      <c r="AF79" s="13"/>
      <c r="AG79" s="13"/>
      <c r="AH79" s="13"/>
      <c r="AI79" s="13"/>
      <c r="AJ79" s="13"/>
      <c r="AK79" s="13"/>
      <c r="AL79" s="13"/>
      <c r="AM79" s="13"/>
      <c r="AN79" s="13"/>
      <c r="AO79" s="13"/>
      <c r="AP79" s="13"/>
      <c r="AQ79" s="13"/>
      <c r="AR79" s="13"/>
      <c r="AS79" s="13"/>
      <c r="AT79" s="13"/>
    </row>
    <row r="80" spans="2:64" ht="22.5" customHeight="1" x14ac:dyDescent="0.15">
      <c r="B80" s="233"/>
      <c r="C80" s="233"/>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32">
        <f>COUNTA(S76:Z76)</f>
        <v>0</v>
      </c>
      <c r="AC80" s="44"/>
      <c r="AD80" s="45"/>
      <c r="AE80" s="13"/>
      <c r="AF80" s="13"/>
      <c r="AG80" s="13"/>
      <c r="AH80" s="13"/>
      <c r="AI80" s="13"/>
      <c r="AJ80" s="13"/>
      <c r="AK80" s="13"/>
      <c r="AL80" s="13"/>
      <c r="AM80" s="13"/>
      <c r="AN80" s="13"/>
      <c r="AO80" s="13"/>
      <c r="AP80" s="13"/>
      <c r="AQ80" s="13"/>
      <c r="AR80" s="13"/>
      <c r="AS80" s="13"/>
      <c r="AT80" s="13"/>
    </row>
    <row r="81" spans="2:49" ht="21.75" customHeight="1" x14ac:dyDescent="0.15">
      <c r="B81" s="233"/>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32"/>
      <c r="AC81" s="44"/>
      <c r="AD81" s="45"/>
      <c r="AE81" s="13"/>
      <c r="AF81" s="13"/>
      <c r="AG81" s="13"/>
      <c r="AH81" s="13"/>
      <c r="AI81" s="13"/>
      <c r="AJ81" s="13"/>
      <c r="AK81" s="13"/>
      <c r="AL81" s="13"/>
      <c r="AM81" s="13"/>
      <c r="AN81" s="13"/>
      <c r="AO81" s="13"/>
      <c r="AP81" s="13"/>
      <c r="AQ81" s="13"/>
      <c r="AR81" s="13"/>
      <c r="AS81" s="13"/>
      <c r="AT81" s="13"/>
    </row>
    <row r="82" spans="2:49" ht="30.75" customHeight="1" thickBot="1" x14ac:dyDescent="0.2">
      <c r="AB82" s="32"/>
      <c r="AC82" s="44"/>
      <c r="AD82" s="45"/>
      <c r="AE82" s="13"/>
      <c r="AF82" s="13"/>
      <c r="AG82" s="13"/>
      <c r="AH82" s="13"/>
      <c r="AI82" s="13"/>
      <c r="AJ82" s="13"/>
      <c r="AK82" s="13"/>
      <c r="AL82" s="13"/>
      <c r="AM82" s="13"/>
      <c r="AN82" s="13"/>
      <c r="AO82" s="13"/>
      <c r="AP82" s="13"/>
      <c r="AQ82" s="13"/>
      <c r="AR82" s="13"/>
      <c r="AS82" s="13"/>
      <c r="AT82" s="13"/>
    </row>
    <row r="83" spans="2:49" ht="14.25" customHeight="1" x14ac:dyDescent="0.15">
      <c r="C83" s="234"/>
      <c r="D83" s="235"/>
      <c r="E83" s="238" t="s">
        <v>2</v>
      </c>
      <c r="F83" s="238"/>
      <c r="G83" s="238"/>
      <c r="H83" s="238"/>
      <c r="I83" s="239"/>
      <c r="J83" s="242" t="s">
        <v>178</v>
      </c>
      <c r="K83" s="243"/>
      <c r="L83" s="243"/>
      <c r="M83" s="243"/>
      <c r="N83" s="243"/>
      <c r="O83" s="243"/>
      <c r="P83" s="243"/>
      <c r="Q83" s="243"/>
      <c r="R83" s="243"/>
      <c r="S83" s="243"/>
      <c r="T83" s="243"/>
      <c r="U83" s="243"/>
      <c r="V83" s="243"/>
      <c r="W83" s="243"/>
      <c r="X83" s="244"/>
      <c r="Y83" s="8"/>
      <c r="Z83" s="8"/>
      <c r="AB83" s="32"/>
      <c r="AC83" s="44"/>
      <c r="AD83" s="45"/>
      <c r="AE83" s="55"/>
      <c r="AF83" s="13"/>
      <c r="AG83" s="13"/>
      <c r="AH83" s="13"/>
      <c r="AI83" s="13"/>
      <c r="AJ83" s="13"/>
      <c r="AK83" s="13"/>
      <c r="AL83" s="13"/>
      <c r="AM83" s="13"/>
      <c r="AN83" s="13"/>
      <c r="AO83" s="13"/>
      <c r="AP83" s="13"/>
      <c r="AQ83" s="13"/>
      <c r="AR83" s="13"/>
      <c r="AS83" s="13"/>
      <c r="AT83" s="13"/>
    </row>
    <row r="84" spans="2:49" ht="21" customHeight="1" x14ac:dyDescent="0.15">
      <c r="C84" s="236"/>
      <c r="D84" s="237"/>
      <c r="E84" s="240"/>
      <c r="F84" s="240"/>
      <c r="G84" s="240"/>
      <c r="H84" s="240"/>
      <c r="I84" s="241"/>
      <c r="J84" s="245"/>
      <c r="K84" s="246"/>
      <c r="L84" s="246"/>
      <c r="M84" s="246"/>
      <c r="N84" s="246"/>
      <c r="O84" s="246"/>
      <c r="P84" s="246"/>
      <c r="Q84" s="246"/>
      <c r="R84" s="246"/>
      <c r="S84" s="246"/>
      <c r="T84" s="246"/>
      <c r="U84" s="246"/>
      <c r="V84" s="246"/>
      <c r="W84" s="246"/>
      <c r="X84" s="247"/>
      <c r="Y84" s="8"/>
      <c r="Z84" s="8"/>
      <c r="AC84" s="44"/>
      <c r="AD84" s="45"/>
      <c r="AE84" s="13"/>
      <c r="AF84" s="13"/>
      <c r="AG84" s="13"/>
      <c r="AH84" s="13"/>
      <c r="AI84" s="13"/>
      <c r="AJ84" s="13"/>
      <c r="AK84" s="13"/>
      <c r="AL84" s="13"/>
      <c r="AM84" s="13"/>
      <c r="AN84" s="13"/>
      <c r="AO84" s="13"/>
      <c r="AP84" s="13"/>
      <c r="AQ84" s="13"/>
      <c r="AR84" s="13"/>
      <c r="AS84" s="13"/>
      <c r="AT84" s="13"/>
    </row>
    <row r="85" spans="2:49" ht="21" customHeight="1" x14ac:dyDescent="0.15">
      <c r="C85" s="248"/>
      <c r="D85" s="219"/>
      <c r="E85" s="251" t="s">
        <v>6</v>
      </c>
      <c r="F85" s="251"/>
      <c r="G85" s="251"/>
      <c r="H85" s="251"/>
      <c r="I85" s="252"/>
      <c r="J85" s="255" t="s">
        <v>179</v>
      </c>
      <c r="K85" s="256"/>
      <c r="L85" s="256"/>
      <c r="M85" s="256"/>
      <c r="N85" s="256"/>
      <c r="O85" s="256"/>
      <c r="P85" s="256"/>
      <c r="Q85" s="256"/>
      <c r="R85" s="256"/>
      <c r="S85" s="256"/>
      <c r="T85" s="256"/>
      <c r="U85" s="256"/>
      <c r="V85" s="256"/>
      <c r="W85" s="256"/>
      <c r="X85" s="257"/>
      <c r="Y85" s="8"/>
      <c r="Z85" s="8"/>
      <c r="AC85" s="44"/>
      <c r="AD85" s="45"/>
      <c r="AE85" s="13"/>
      <c r="AF85" s="13"/>
      <c r="AG85" s="13"/>
      <c r="AH85" s="13"/>
      <c r="AI85" s="13"/>
      <c r="AJ85" s="13"/>
      <c r="AK85" s="13"/>
      <c r="AL85" s="13"/>
      <c r="AM85" s="13"/>
      <c r="AN85" s="13"/>
      <c r="AO85" s="13"/>
      <c r="AP85" s="13"/>
      <c r="AQ85" s="13"/>
      <c r="AR85" s="13"/>
      <c r="AS85" s="13"/>
      <c r="AT85" s="13"/>
    </row>
    <row r="86" spans="2:49" ht="21" customHeight="1" thickBot="1" x14ac:dyDescent="0.2">
      <c r="C86" s="249"/>
      <c r="D86" s="250"/>
      <c r="E86" s="253"/>
      <c r="F86" s="253"/>
      <c r="G86" s="253"/>
      <c r="H86" s="253"/>
      <c r="I86" s="254"/>
      <c r="J86" s="258"/>
      <c r="K86" s="259"/>
      <c r="L86" s="259"/>
      <c r="M86" s="259"/>
      <c r="N86" s="259"/>
      <c r="O86" s="259"/>
      <c r="P86" s="259"/>
      <c r="Q86" s="259"/>
      <c r="R86" s="259"/>
      <c r="S86" s="259"/>
      <c r="T86" s="259"/>
      <c r="U86" s="259"/>
      <c r="V86" s="259"/>
      <c r="W86" s="259"/>
      <c r="X86" s="260"/>
      <c r="Y86" s="8"/>
      <c r="Z86" s="8"/>
      <c r="AC86" s="44"/>
      <c r="AD86" s="45"/>
      <c r="AE86" s="13"/>
      <c r="AF86" s="13"/>
      <c r="AG86" s="13"/>
      <c r="AH86" s="13"/>
      <c r="AI86" s="13"/>
      <c r="AJ86" s="13"/>
      <c r="AK86" s="13"/>
      <c r="AL86" s="13"/>
      <c r="AM86" s="13"/>
      <c r="AN86" s="13"/>
      <c r="AO86" s="13"/>
      <c r="AP86" s="13"/>
      <c r="AQ86" s="13"/>
      <c r="AR86" s="13"/>
      <c r="AS86" s="13"/>
      <c r="AT86" s="13"/>
    </row>
    <row r="87" spans="2:49" ht="21" customHeight="1" x14ac:dyDescent="0.15">
      <c r="C87" s="207" t="str">
        <f>IF(H34="","",IF(OR(AND(C83="",C85=""),AND(C83="○",C85="○")),"「はい」か「いいえ」のどちらかを選択してください。",""))</f>
        <v>「はい」か「いいえ」のどちらかを選択してください。</v>
      </c>
      <c r="D87" s="207"/>
      <c r="E87" s="207"/>
      <c r="F87" s="207"/>
      <c r="G87" s="207"/>
      <c r="H87" s="207"/>
      <c r="I87" s="207"/>
      <c r="J87" s="207"/>
      <c r="K87" s="207"/>
      <c r="L87" s="207"/>
      <c r="M87" s="207"/>
      <c r="N87" s="207"/>
      <c r="O87" s="207"/>
      <c r="P87" s="207"/>
      <c r="Q87" s="207"/>
      <c r="R87" s="207"/>
      <c r="S87" s="207"/>
      <c r="T87" s="207"/>
      <c r="U87" s="207"/>
      <c r="V87" s="207"/>
      <c r="W87" s="207"/>
      <c r="X87" s="207"/>
      <c r="Y87" s="8"/>
      <c r="Z87" s="8"/>
      <c r="AB87" s="13"/>
      <c r="AC87" s="44"/>
      <c r="AD87" s="45"/>
      <c r="AE87" s="13"/>
      <c r="AF87" s="13"/>
      <c r="AG87" s="13"/>
      <c r="AH87" s="13"/>
      <c r="AI87" s="13"/>
      <c r="AJ87" s="13"/>
      <c r="AK87" s="13"/>
      <c r="AL87" s="13"/>
      <c r="AP87" s="13"/>
      <c r="AQ87" s="13"/>
      <c r="AR87" s="13"/>
      <c r="AS87" s="13"/>
      <c r="AT87" s="13"/>
    </row>
    <row r="88" spans="2:49" ht="22.5" customHeight="1" x14ac:dyDescent="0.15">
      <c r="B88" s="208" t="s">
        <v>162</v>
      </c>
      <c r="C88" s="208"/>
      <c r="D88" s="208"/>
      <c r="E88" s="208"/>
      <c r="F88" s="208"/>
      <c r="G88" s="208"/>
      <c r="H88" s="208"/>
      <c r="I88" s="208"/>
      <c r="J88" s="208"/>
      <c r="K88" s="208"/>
      <c r="L88" s="208"/>
      <c r="M88" s="208"/>
      <c r="N88" s="208"/>
      <c r="O88" s="208"/>
      <c r="P88" s="208"/>
      <c r="Q88" s="208"/>
      <c r="R88" s="208"/>
      <c r="S88" s="208"/>
      <c r="T88" s="209" t="str">
        <f>IF(AND(C83="○",COUNTA(I91:J99)&gt;=1),"４で「いいえ」の場合のみご回答ください。","")</f>
        <v/>
      </c>
      <c r="U88" s="209"/>
      <c r="V88" s="209"/>
      <c r="W88" s="209"/>
      <c r="X88" s="209"/>
      <c r="Y88" s="209"/>
      <c r="Z88" s="209"/>
      <c r="AA88" s="209"/>
      <c r="AB88" s="32"/>
      <c r="AC88" s="44"/>
      <c r="AD88" s="45"/>
      <c r="AE88" s="13"/>
      <c r="AF88" s="13"/>
      <c r="AG88" s="13"/>
      <c r="AH88" s="13"/>
      <c r="AI88" s="13"/>
      <c r="AJ88" s="13"/>
      <c r="AK88" s="13"/>
      <c r="AL88" s="13"/>
      <c r="AP88" s="13"/>
      <c r="AQ88" s="13"/>
      <c r="AR88" s="13"/>
      <c r="AS88" s="13"/>
      <c r="AT88" s="13"/>
    </row>
    <row r="89" spans="2:49" ht="18" customHeight="1" x14ac:dyDescent="0.15">
      <c r="B89" s="208"/>
      <c r="C89" s="208"/>
      <c r="D89" s="208"/>
      <c r="E89" s="208"/>
      <c r="F89" s="208"/>
      <c r="G89" s="208"/>
      <c r="H89" s="208"/>
      <c r="I89" s="208"/>
      <c r="J89" s="208"/>
      <c r="K89" s="208"/>
      <c r="L89" s="208"/>
      <c r="M89" s="208"/>
      <c r="N89" s="208"/>
      <c r="O89" s="208"/>
      <c r="P89" s="208"/>
      <c r="Q89" s="208"/>
      <c r="R89" s="208"/>
      <c r="S89" s="208"/>
      <c r="T89" s="209"/>
      <c r="U89" s="209"/>
      <c r="V89" s="209"/>
      <c r="W89" s="209"/>
      <c r="X89" s="209"/>
      <c r="Y89" s="209"/>
      <c r="Z89" s="209"/>
      <c r="AA89" s="209"/>
      <c r="AB89" s="32"/>
      <c r="AC89" s="44"/>
      <c r="AD89" s="45"/>
      <c r="AE89" s="13"/>
      <c r="AF89" s="13"/>
      <c r="AG89" s="13"/>
      <c r="AH89" s="13"/>
      <c r="AI89" s="13"/>
      <c r="AJ89" s="13"/>
      <c r="AK89" s="13"/>
      <c r="AL89" s="13"/>
      <c r="AP89" s="13"/>
      <c r="AQ89" s="13"/>
      <c r="AR89" s="13"/>
      <c r="AS89" s="13"/>
      <c r="AT89" s="13"/>
    </row>
    <row r="90" spans="2:49" ht="22.5" customHeight="1" thickBot="1" x14ac:dyDescent="0.2">
      <c r="B90" s="208"/>
      <c r="C90" s="208"/>
      <c r="D90" s="208"/>
      <c r="E90" s="208"/>
      <c r="F90" s="208"/>
      <c r="G90" s="208"/>
      <c r="H90" s="208"/>
      <c r="I90" s="208"/>
      <c r="J90" s="208"/>
      <c r="K90" s="208"/>
      <c r="L90" s="208"/>
      <c r="M90" s="208"/>
      <c r="N90" s="208"/>
      <c r="O90" s="208"/>
      <c r="P90" s="208"/>
      <c r="Q90" s="208"/>
      <c r="R90" s="208"/>
      <c r="S90" s="208"/>
      <c r="T90" s="209"/>
      <c r="U90" s="209"/>
      <c r="V90" s="209"/>
      <c r="W90" s="209"/>
      <c r="X90" s="209"/>
      <c r="Y90" s="209"/>
      <c r="Z90" s="209"/>
      <c r="AA90" s="209"/>
      <c r="AC90" s="44"/>
      <c r="AD90" s="45"/>
      <c r="AE90" s="13"/>
      <c r="AF90" s="13"/>
      <c r="AG90" s="13"/>
      <c r="AH90" s="13"/>
      <c r="AI90" s="13"/>
      <c r="AJ90" s="13"/>
      <c r="AK90" s="13"/>
      <c r="AL90" s="13"/>
      <c r="AM90" s="13"/>
      <c r="AP90" s="13"/>
      <c r="AQ90" s="13"/>
      <c r="AR90" s="13"/>
      <c r="AS90" s="13"/>
      <c r="AT90" s="13"/>
    </row>
    <row r="91" spans="2:49" ht="37.5" customHeight="1" x14ac:dyDescent="0.15">
      <c r="C91" s="220" t="s">
        <v>173</v>
      </c>
      <c r="D91" s="221"/>
      <c r="E91" s="221"/>
      <c r="F91" s="221"/>
      <c r="G91" s="221"/>
      <c r="H91" s="222"/>
      <c r="I91" s="210"/>
      <c r="J91" s="211"/>
      <c r="K91" s="212" t="s">
        <v>10</v>
      </c>
      <c r="L91" s="212"/>
      <c r="M91" s="212"/>
      <c r="N91" s="212"/>
      <c r="O91" s="212"/>
      <c r="P91" s="212"/>
      <c r="Q91" s="212"/>
      <c r="R91" s="212"/>
      <c r="S91" s="212"/>
      <c r="T91" s="212"/>
      <c r="U91" s="212"/>
      <c r="V91" s="212"/>
      <c r="W91" s="212"/>
      <c r="X91" s="212"/>
      <c r="Y91" s="212"/>
      <c r="Z91" s="213"/>
      <c r="AC91" s="44"/>
      <c r="AD91" s="45"/>
      <c r="AE91" s="13"/>
      <c r="AF91" s="13"/>
      <c r="AG91" s="13"/>
      <c r="AH91" s="13"/>
      <c r="AI91" s="13"/>
      <c r="AJ91" s="13"/>
      <c r="AK91" s="13"/>
      <c r="AL91" s="13"/>
      <c r="AM91" s="13"/>
      <c r="AN91" s="13"/>
      <c r="AO91" s="13"/>
      <c r="AP91" s="13"/>
      <c r="AQ91" s="13"/>
      <c r="AR91" s="13"/>
      <c r="AS91" s="13"/>
      <c r="AT91" s="13"/>
    </row>
    <row r="92" spans="2:49" ht="37.5" customHeight="1" x14ac:dyDescent="0.15">
      <c r="C92" s="223"/>
      <c r="D92" s="224"/>
      <c r="E92" s="224"/>
      <c r="F92" s="224"/>
      <c r="G92" s="224"/>
      <c r="H92" s="225"/>
      <c r="I92" s="214"/>
      <c r="J92" s="214"/>
      <c r="K92" s="215" t="s">
        <v>11</v>
      </c>
      <c r="L92" s="216"/>
      <c r="M92" s="216"/>
      <c r="N92" s="216"/>
      <c r="O92" s="216"/>
      <c r="P92" s="216"/>
      <c r="Q92" s="216"/>
      <c r="R92" s="216"/>
      <c r="S92" s="216"/>
      <c r="T92" s="216"/>
      <c r="U92" s="216"/>
      <c r="V92" s="216"/>
      <c r="W92" s="216"/>
      <c r="X92" s="216"/>
      <c r="Y92" s="216"/>
      <c r="Z92" s="217"/>
      <c r="AC92" s="44"/>
      <c r="AD92" s="45"/>
      <c r="AE92" s="13"/>
      <c r="AF92" s="13"/>
      <c r="AG92" s="13"/>
      <c r="AH92" s="13"/>
      <c r="AI92" s="13"/>
      <c r="AJ92" s="13"/>
      <c r="AK92" s="13"/>
      <c r="AL92" s="13"/>
      <c r="AM92" s="13"/>
      <c r="AN92" s="13"/>
      <c r="AO92" s="13"/>
      <c r="AP92" s="13"/>
      <c r="AQ92" s="13"/>
      <c r="AR92" s="13"/>
      <c r="AS92" s="13"/>
      <c r="AT92" s="13"/>
    </row>
    <row r="93" spans="2:49" ht="37.5" customHeight="1" x14ac:dyDescent="0.15">
      <c r="C93" s="223"/>
      <c r="D93" s="224"/>
      <c r="E93" s="224"/>
      <c r="F93" s="224"/>
      <c r="G93" s="224"/>
      <c r="H93" s="225"/>
      <c r="I93" s="180"/>
      <c r="J93" s="181"/>
      <c r="K93" s="182" t="s">
        <v>151</v>
      </c>
      <c r="L93" s="183"/>
      <c r="M93" s="183"/>
      <c r="N93" s="183"/>
      <c r="O93" s="183"/>
      <c r="P93" s="183"/>
      <c r="Q93" s="183"/>
      <c r="R93" s="183"/>
      <c r="S93" s="183"/>
      <c r="T93" s="183"/>
      <c r="U93" s="183"/>
      <c r="V93" s="183"/>
      <c r="W93" s="183"/>
      <c r="X93" s="183"/>
      <c r="Y93" s="183"/>
      <c r="Z93" s="184"/>
      <c r="AC93" s="44"/>
      <c r="AD93" s="45"/>
      <c r="AE93" s="13"/>
      <c r="AF93" s="13"/>
      <c r="AG93" s="13"/>
      <c r="AH93" s="13"/>
      <c r="AI93" s="13"/>
      <c r="AJ93" s="13"/>
      <c r="AK93" s="13"/>
      <c r="AL93" s="13"/>
      <c r="AM93" s="13"/>
      <c r="AN93" s="13"/>
      <c r="AO93" s="13"/>
      <c r="AP93" s="13"/>
      <c r="AQ93" s="13"/>
      <c r="AR93" s="13"/>
      <c r="AS93" s="13"/>
      <c r="AT93" s="13"/>
    </row>
    <row r="94" spans="2:49" ht="37.5" customHeight="1" x14ac:dyDescent="0.15">
      <c r="C94" s="223"/>
      <c r="D94" s="224"/>
      <c r="E94" s="224"/>
      <c r="F94" s="224"/>
      <c r="G94" s="224"/>
      <c r="H94" s="225"/>
      <c r="I94" s="218"/>
      <c r="J94" s="219"/>
      <c r="K94" s="202" t="s">
        <v>152</v>
      </c>
      <c r="L94" s="203"/>
      <c r="M94" s="203"/>
      <c r="N94" s="203"/>
      <c r="O94" s="203"/>
      <c r="P94" s="203"/>
      <c r="Q94" s="203"/>
      <c r="R94" s="203"/>
      <c r="S94" s="203"/>
      <c r="T94" s="203"/>
      <c r="U94" s="203"/>
      <c r="V94" s="203"/>
      <c r="W94" s="203"/>
      <c r="X94" s="203"/>
      <c r="Y94" s="203"/>
      <c r="Z94" s="204"/>
      <c r="AC94" s="44"/>
      <c r="AD94" s="45"/>
      <c r="AE94" s="13"/>
      <c r="AF94" s="13"/>
      <c r="AG94" s="13"/>
      <c r="AH94" s="13"/>
      <c r="AI94" s="13"/>
      <c r="AJ94" s="13"/>
      <c r="AK94" s="13"/>
      <c r="AL94" s="13"/>
      <c r="AN94" s="13"/>
      <c r="AO94" s="13"/>
      <c r="AP94" s="13"/>
      <c r="AQ94" s="13"/>
      <c r="AR94" s="13"/>
      <c r="AS94" s="13"/>
      <c r="AT94" s="13"/>
    </row>
    <row r="95" spans="2:49" ht="37.5" customHeight="1" x14ac:dyDescent="0.15">
      <c r="C95" s="223"/>
      <c r="D95" s="224"/>
      <c r="E95" s="224"/>
      <c r="F95" s="224"/>
      <c r="G95" s="224"/>
      <c r="H95" s="225"/>
      <c r="I95" s="180"/>
      <c r="J95" s="181"/>
      <c r="K95" s="183" t="s">
        <v>174</v>
      </c>
      <c r="L95" s="183"/>
      <c r="M95" s="183"/>
      <c r="N95" s="183"/>
      <c r="O95" s="183"/>
      <c r="P95" s="183"/>
      <c r="Q95" s="183"/>
      <c r="R95" s="183"/>
      <c r="S95" s="183"/>
      <c r="T95" s="183"/>
      <c r="U95" s="183"/>
      <c r="V95" s="183"/>
      <c r="W95" s="183"/>
      <c r="X95" s="183"/>
      <c r="Y95" s="183"/>
      <c r="Z95" s="184"/>
      <c r="AB95" s="13"/>
      <c r="AC95" s="44"/>
      <c r="AD95" s="45"/>
      <c r="AE95" s="13"/>
      <c r="AF95" s="13"/>
      <c r="AG95" s="13"/>
      <c r="AH95" s="13"/>
      <c r="AI95" s="13"/>
      <c r="AJ95" s="13"/>
      <c r="AK95" s="13"/>
      <c r="AL95" s="13"/>
      <c r="AP95" s="13"/>
      <c r="AQ95" s="13"/>
      <c r="AR95" s="13"/>
      <c r="AS95" s="13"/>
      <c r="AT95" s="13"/>
      <c r="AW95" s="13"/>
    </row>
    <row r="96" spans="2:49" ht="37.5" customHeight="1" x14ac:dyDescent="0.15">
      <c r="C96" s="223"/>
      <c r="D96" s="224"/>
      <c r="E96" s="224"/>
      <c r="F96" s="224"/>
      <c r="G96" s="224"/>
      <c r="H96" s="225"/>
      <c r="I96" s="180"/>
      <c r="J96" s="181"/>
      <c r="K96" s="182" t="s">
        <v>153</v>
      </c>
      <c r="L96" s="183"/>
      <c r="M96" s="183"/>
      <c r="N96" s="183"/>
      <c r="O96" s="183"/>
      <c r="P96" s="183"/>
      <c r="Q96" s="183"/>
      <c r="R96" s="183"/>
      <c r="S96" s="183"/>
      <c r="T96" s="183"/>
      <c r="U96" s="183"/>
      <c r="V96" s="183"/>
      <c r="W96" s="183"/>
      <c r="X96" s="183"/>
      <c r="Y96" s="183"/>
      <c r="Z96" s="184"/>
      <c r="AB96" s="13"/>
      <c r="AC96" s="44"/>
      <c r="AD96" s="45"/>
      <c r="AE96" s="13"/>
      <c r="AF96" s="13"/>
      <c r="AG96" s="13"/>
      <c r="AH96" s="13"/>
      <c r="AI96" s="13"/>
      <c r="AJ96" s="13"/>
      <c r="AK96" s="13"/>
      <c r="AP96" s="13"/>
      <c r="AQ96" s="13"/>
      <c r="AR96" s="13"/>
      <c r="AS96" s="13"/>
      <c r="AT96" s="13"/>
    </row>
    <row r="97" spans="2:58" ht="67.5" customHeight="1" x14ac:dyDescent="0.15">
      <c r="C97" s="223"/>
      <c r="D97" s="224"/>
      <c r="E97" s="224"/>
      <c r="F97" s="224"/>
      <c r="G97" s="224"/>
      <c r="H97" s="225"/>
      <c r="I97" s="180"/>
      <c r="J97" s="181"/>
      <c r="K97" s="205" t="s">
        <v>169</v>
      </c>
      <c r="L97" s="205"/>
      <c r="M97" s="205"/>
      <c r="N97" s="205"/>
      <c r="O97" s="205"/>
      <c r="P97" s="205"/>
      <c r="Q97" s="205"/>
      <c r="R97" s="205"/>
      <c r="S97" s="205"/>
      <c r="T97" s="205"/>
      <c r="U97" s="205"/>
      <c r="V97" s="205"/>
      <c r="W97" s="205"/>
      <c r="X97" s="205"/>
      <c r="Y97" s="205"/>
      <c r="Z97" s="206"/>
      <c r="AB97" s="13"/>
      <c r="AC97" s="44"/>
      <c r="AD97" s="45"/>
      <c r="AE97" s="13"/>
      <c r="AF97" s="13"/>
      <c r="AG97" s="13"/>
      <c r="AH97" s="13"/>
      <c r="AI97" s="13"/>
      <c r="AJ97" s="13"/>
      <c r="AK97" s="13"/>
      <c r="AP97" s="13"/>
      <c r="AQ97" s="13"/>
      <c r="AR97" s="13"/>
      <c r="AS97" s="13"/>
      <c r="AT97" s="13"/>
      <c r="AX97" s="13"/>
      <c r="AY97" s="13"/>
      <c r="AZ97" s="13"/>
      <c r="BA97" s="13"/>
    </row>
    <row r="98" spans="2:58" ht="62.25" customHeight="1" x14ac:dyDescent="0.15">
      <c r="C98" s="223"/>
      <c r="D98" s="224"/>
      <c r="E98" s="224"/>
      <c r="F98" s="224"/>
      <c r="G98" s="224"/>
      <c r="H98" s="225"/>
      <c r="I98" s="180"/>
      <c r="J98" s="181"/>
      <c r="K98" s="182" t="s">
        <v>167</v>
      </c>
      <c r="L98" s="183"/>
      <c r="M98" s="183"/>
      <c r="N98" s="183"/>
      <c r="O98" s="183"/>
      <c r="P98" s="183"/>
      <c r="Q98" s="183"/>
      <c r="R98" s="183"/>
      <c r="S98" s="183"/>
      <c r="T98" s="183"/>
      <c r="U98" s="183"/>
      <c r="V98" s="183"/>
      <c r="W98" s="183"/>
      <c r="X98" s="183"/>
      <c r="Y98" s="183"/>
      <c r="Z98" s="184"/>
      <c r="AB98" s="13"/>
      <c r="AC98" s="44"/>
      <c r="AD98" s="45"/>
      <c r="AE98" s="13"/>
      <c r="AF98" s="13"/>
      <c r="AG98" s="13"/>
      <c r="AH98" s="13"/>
      <c r="AI98" s="13"/>
      <c r="AJ98" s="13"/>
      <c r="AK98" s="13"/>
      <c r="AP98" s="13"/>
      <c r="AQ98" s="13"/>
      <c r="AR98" s="13"/>
      <c r="AS98" s="13"/>
      <c r="AT98" s="13"/>
      <c r="AX98" s="13"/>
      <c r="AY98" s="13"/>
      <c r="AZ98" s="13"/>
      <c r="BA98" s="13"/>
    </row>
    <row r="99" spans="2:58" ht="37.5" customHeight="1" x14ac:dyDescent="0.15">
      <c r="C99" s="223"/>
      <c r="D99" s="224"/>
      <c r="E99" s="224"/>
      <c r="F99" s="224"/>
      <c r="G99" s="224"/>
      <c r="H99" s="225"/>
      <c r="I99" s="180"/>
      <c r="J99" s="181"/>
      <c r="K99" s="182" t="s">
        <v>168</v>
      </c>
      <c r="L99" s="183"/>
      <c r="M99" s="183"/>
      <c r="N99" s="183"/>
      <c r="O99" s="183"/>
      <c r="P99" s="183"/>
      <c r="Q99" s="183"/>
      <c r="R99" s="183"/>
      <c r="S99" s="183"/>
      <c r="T99" s="183"/>
      <c r="U99" s="183"/>
      <c r="V99" s="183"/>
      <c r="W99" s="183"/>
      <c r="X99" s="183"/>
      <c r="Y99" s="183"/>
      <c r="Z99" s="184"/>
      <c r="AB99" s="13"/>
      <c r="AC99" s="44"/>
      <c r="AD99" s="45"/>
      <c r="AE99" s="13"/>
      <c r="AF99" s="13"/>
      <c r="AG99" s="13"/>
      <c r="AH99" s="13"/>
      <c r="AI99" s="13"/>
      <c r="AJ99" s="13"/>
      <c r="AK99" s="13"/>
      <c r="AP99" s="13"/>
      <c r="AQ99" s="13"/>
      <c r="AR99" s="13"/>
      <c r="AS99" s="13"/>
      <c r="AT99" s="13"/>
      <c r="AX99" s="13"/>
      <c r="AY99" s="36"/>
      <c r="AZ99" s="36"/>
      <c r="BA99" s="36"/>
    </row>
    <row r="100" spans="2:58" ht="37.5" customHeight="1" thickBot="1" x14ac:dyDescent="0.2">
      <c r="C100" s="226"/>
      <c r="D100" s="227"/>
      <c r="E100" s="227"/>
      <c r="F100" s="227"/>
      <c r="G100" s="227"/>
      <c r="H100" s="228"/>
      <c r="I100" s="229"/>
      <c r="J100" s="229"/>
      <c r="K100" s="230" t="s">
        <v>166</v>
      </c>
      <c r="L100" s="231"/>
      <c r="M100" s="231"/>
      <c r="N100" s="231"/>
      <c r="O100" s="231"/>
      <c r="P100" s="231"/>
      <c r="Q100" s="231"/>
      <c r="R100" s="231"/>
      <c r="S100" s="231"/>
      <c r="T100" s="231"/>
      <c r="U100" s="231"/>
      <c r="V100" s="231"/>
      <c r="W100" s="231"/>
      <c r="X100" s="231"/>
      <c r="Y100" s="231"/>
      <c r="Z100" s="232"/>
      <c r="AB100" s="13"/>
      <c r="AC100" s="44"/>
      <c r="AD100" s="45"/>
      <c r="AE100" s="13"/>
      <c r="AF100" s="13"/>
      <c r="AG100" s="13"/>
      <c r="AH100" s="13"/>
      <c r="AI100" s="13"/>
      <c r="AJ100" s="13"/>
      <c r="AK100" s="13"/>
      <c r="AP100" s="13"/>
      <c r="AQ100" s="13"/>
      <c r="AR100" s="13"/>
      <c r="AS100" s="13"/>
      <c r="AT100" s="13"/>
      <c r="AX100" s="13"/>
      <c r="AY100" s="36"/>
      <c r="AZ100" s="36"/>
      <c r="BA100" s="36"/>
    </row>
    <row r="101" spans="2:58" ht="37.5" customHeight="1" x14ac:dyDescent="0.15">
      <c r="C101" s="193" t="s">
        <v>172</v>
      </c>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5"/>
      <c r="AB101" s="13"/>
      <c r="AC101" s="44"/>
      <c r="AD101" s="45"/>
      <c r="AE101" s="13"/>
      <c r="AF101" s="13"/>
      <c r="AG101" s="13"/>
      <c r="AH101" s="13"/>
      <c r="AI101" s="13"/>
      <c r="AJ101" s="13"/>
      <c r="AK101" s="13"/>
      <c r="AP101" s="13"/>
      <c r="AQ101" s="13"/>
      <c r="AR101" s="13"/>
      <c r="AS101" s="13"/>
      <c r="AT101" s="13"/>
      <c r="AX101" s="13"/>
      <c r="AY101" s="36"/>
      <c r="AZ101" s="36"/>
      <c r="BA101" s="36"/>
    </row>
    <row r="102" spans="2:58" ht="63" customHeight="1" x14ac:dyDescent="0.15">
      <c r="C102" s="196"/>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8"/>
      <c r="AB102" s="13"/>
      <c r="AC102" s="44"/>
      <c r="AD102" s="45"/>
      <c r="AE102" s="13"/>
      <c r="AF102" s="13"/>
      <c r="AG102" s="13"/>
      <c r="AH102" s="13"/>
      <c r="AI102" s="13"/>
      <c r="AJ102" s="13"/>
      <c r="AK102" s="13"/>
      <c r="AP102" s="13"/>
      <c r="AQ102" s="13"/>
      <c r="AR102" s="13"/>
      <c r="AS102" s="13"/>
      <c r="AT102" s="13"/>
      <c r="AX102" s="13"/>
      <c r="AY102" s="36"/>
      <c r="AZ102" s="36"/>
      <c r="BA102" s="36"/>
    </row>
    <row r="103" spans="2:58" ht="37.5" customHeight="1" x14ac:dyDescent="0.15">
      <c r="C103" s="196"/>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8"/>
      <c r="AB103" s="13"/>
      <c r="AC103" s="44"/>
      <c r="AD103" s="45"/>
      <c r="AE103" s="13"/>
      <c r="AF103" s="13"/>
      <c r="AG103" s="13"/>
      <c r="AH103" s="13"/>
      <c r="AI103" s="13"/>
      <c r="AJ103" s="13"/>
      <c r="AK103" s="13"/>
      <c r="AP103" s="13"/>
      <c r="AQ103" s="13"/>
      <c r="AR103" s="13"/>
      <c r="AS103" s="13"/>
      <c r="AT103" s="13"/>
      <c r="AX103" s="13"/>
      <c r="AY103" s="36"/>
      <c r="AZ103" s="36"/>
      <c r="BA103" s="36"/>
    </row>
    <row r="104" spans="2:58" ht="37.5" customHeight="1" x14ac:dyDescent="0.15">
      <c r="C104" s="196"/>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8"/>
      <c r="AB104" s="13"/>
      <c r="AC104" s="44"/>
      <c r="AD104" s="45"/>
      <c r="AE104" s="13"/>
      <c r="AF104" s="13"/>
      <c r="AG104" s="13"/>
      <c r="AH104" s="13"/>
      <c r="AI104" s="13"/>
      <c r="AJ104" s="13"/>
      <c r="AK104" s="13"/>
      <c r="AP104" s="13"/>
      <c r="AQ104" s="13"/>
      <c r="AR104" s="13"/>
      <c r="AS104" s="13"/>
      <c r="AT104" s="13"/>
      <c r="AX104" s="13"/>
      <c r="AY104" s="36"/>
      <c r="AZ104" s="36"/>
      <c r="BA104" s="36"/>
    </row>
    <row r="105" spans="2:58" ht="37.5" customHeight="1" thickBot="1" x14ac:dyDescent="0.2">
      <c r="C105" s="199"/>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c r="Z105" s="201"/>
      <c r="AB105" s="13"/>
      <c r="AC105" s="44"/>
      <c r="AD105" s="45"/>
      <c r="AE105" s="55"/>
      <c r="AF105" s="13"/>
      <c r="AG105" s="13"/>
      <c r="AH105" s="13"/>
      <c r="AI105" s="13"/>
      <c r="AJ105" s="13"/>
      <c r="AK105" s="13"/>
      <c r="AP105" s="13"/>
      <c r="AQ105" s="13"/>
      <c r="AR105" s="13"/>
      <c r="AS105" s="13"/>
      <c r="AT105" s="13"/>
      <c r="AX105" s="13"/>
      <c r="AY105" s="36"/>
      <c r="AZ105" s="36"/>
      <c r="BA105" s="36"/>
    </row>
    <row r="106" spans="2:58" ht="12.75" customHeight="1" x14ac:dyDescent="0.15">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B106" s="13"/>
      <c r="AC106" s="44"/>
      <c r="AD106" s="45"/>
      <c r="AE106" s="55"/>
      <c r="AF106" s="13"/>
      <c r="AG106" s="13"/>
      <c r="AH106" s="13"/>
      <c r="AI106" s="13"/>
      <c r="AJ106" s="13"/>
      <c r="AK106" s="13"/>
      <c r="AP106" s="13"/>
      <c r="AQ106" s="13"/>
      <c r="AR106" s="13"/>
      <c r="AS106" s="13"/>
      <c r="AT106" s="13"/>
      <c r="AX106" s="13"/>
      <c r="AY106" s="36"/>
      <c r="AZ106" s="36"/>
      <c r="BA106" s="36"/>
    </row>
    <row r="107" spans="2:58" ht="37.5" customHeight="1" x14ac:dyDescent="0.15">
      <c r="B107" s="162" t="s">
        <v>180</v>
      </c>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3"/>
      <c r="AC107" s="44"/>
      <c r="AD107" s="45"/>
      <c r="AE107" s="13"/>
      <c r="AF107" s="13"/>
      <c r="AG107" s="13"/>
      <c r="AH107" s="13"/>
      <c r="AI107" s="13"/>
      <c r="AJ107" s="13"/>
      <c r="AK107" s="13"/>
      <c r="AP107" s="13"/>
      <c r="AQ107" s="13"/>
      <c r="AR107" s="13"/>
      <c r="AS107" s="13"/>
      <c r="AT107" s="13"/>
    </row>
    <row r="108" spans="2:58" ht="6" customHeight="1" x14ac:dyDescent="0.15">
      <c r="B108" s="162"/>
      <c r="C108" s="162"/>
      <c r="D108" s="162"/>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c r="AA108" s="162"/>
      <c r="AB108" s="13"/>
      <c r="AC108" s="44"/>
      <c r="AD108" s="45"/>
      <c r="AE108" s="13"/>
      <c r="AF108" s="13"/>
      <c r="AG108" s="13"/>
      <c r="AH108" s="13"/>
      <c r="AI108" s="13"/>
      <c r="AJ108" s="13"/>
      <c r="AK108" s="13"/>
      <c r="AP108" s="13"/>
      <c r="AQ108" s="13"/>
      <c r="AR108" s="13"/>
      <c r="AS108" s="13"/>
      <c r="AT108" s="13"/>
    </row>
    <row r="109" spans="2:58" ht="37.5" customHeight="1" x14ac:dyDescent="0.15">
      <c r="B109" s="16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3"/>
      <c r="AC109" s="44"/>
      <c r="AD109" s="45"/>
      <c r="AE109" s="13"/>
      <c r="AF109" s="13"/>
      <c r="AG109" s="13"/>
      <c r="AH109" s="13"/>
      <c r="AI109" s="13"/>
      <c r="AJ109" s="13"/>
      <c r="AK109" s="13"/>
      <c r="AP109" s="13"/>
      <c r="AQ109" s="13"/>
      <c r="AR109" s="13"/>
      <c r="AS109" s="13"/>
      <c r="AT109" s="13"/>
    </row>
    <row r="110" spans="2:58" ht="5.25" customHeight="1" x14ac:dyDescent="0.15">
      <c r="B110" s="16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3"/>
      <c r="AC110" s="44"/>
      <c r="AD110" s="45"/>
      <c r="AE110" s="13"/>
      <c r="AF110" s="13"/>
      <c r="AG110" s="13"/>
      <c r="AH110" s="13"/>
      <c r="AI110" s="13"/>
      <c r="AJ110" s="13"/>
      <c r="AK110" s="13"/>
      <c r="AP110" s="13"/>
      <c r="AQ110" s="13"/>
      <c r="AR110" s="13"/>
      <c r="AS110" s="13"/>
      <c r="AT110" s="13"/>
    </row>
    <row r="111" spans="2:58" ht="9.75" customHeight="1" x14ac:dyDescent="0.15">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3"/>
      <c r="AC111" s="44"/>
      <c r="AD111" s="45"/>
      <c r="AE111" s="13"/>
      <c r="AF111" s="13"/>
      <c r="AG111" s="13"/>
      <c r="AH111" s="13"/>
      <c r="AI111" s="13"/>
      <c r="AJ111" s="13"/>
      <c r="AK111" s="13"/>
      <c r="AP111" s="13"/>
      <c r="AQ111" s="13"/>
      <c r="AR111" s="13"/>
      <c r="AS111" s="13"/>
      <c r="AT111" s="13"/>
    </row>
    <row r="112" spans="2:58" ht="7.5" customHeight="1" x14ac:dyDescent="0.15">
      <c r="B112" s="162"/>
      <c r="C112" s="162"/>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3"/>
      <c r="AC112" s="44"/>
      <c r="AD112" s="45"/>
      <c r="AE112" s="13"/>
      <c r="AF112" s="13"/>
      <c r="AG112" s="13"/>
      <c r="AH112" s="13"/>
      <c r="AI112" s="13"/>
      <c r="AJ112" s="13"/>
      <c r="AK112" s="13"/>
      <c r="AL112" s="13"/>
      <c r="AM112" s="37"/>
      <c r="AN112" s="13"/>
      <c r="AO112" s="37"/>
      <c r="AP112" s="13"/>
      <c r="AQ112" s="13"/>
      <c r="AR112" s="13"/>
      <c r="AS112" s="13"/>
      <c r="AT112" s="13"/>
      <c r="BB112" s="13"/>
      <c r="BC112" s="13"/>
      <c r="BD112" s="13"/>
      <c r="BF112" s="13"/>
    </row>
    <row r="113" spans="2:60" ht="18" customHeight="1" thickBot="1" x14ac:dyDescent="0.2">
      <c r="AB113" s="13"/>
      <c r="AC113" s="44"/>
      <c r="AD113" s="45"/>
      <c r="AE113" s="13"/>
      <c r="AF113" s="13"/>
      <c r="AG113" s="13"/>
      <c r="AH113" s="13"/>
      <c r="AI113" s="13"/>
      <c r="AJ113" s="13"/>
      <c r="AK113" s="13"/>
      <c r="AL113" s="13"/>
      <c r="AM113" s="37"/>
      <c r="AN113" s="37"/>
      <c r="AO113" s="37"/>
      <c r="AP113" s="13"/>
      <c r="AQ113" s="13"/>
      <c r="AR113" s="13"/>
      <c r="AS113" s="13"/>
      <c r="AT113" s="13"/>
      <c r="BB113" s="36"/>
      <c r="BC113" s="36"/>
      <c r="BD113" s="36"/>
      <c r="BE113" s="13"/>
      <c r="BF113" s="13"/>
    </row>
    <row r="114" spans="2:60" ht="11.25" customHeight="1" x14ac:dyDescent="0.15">
      <c r="B114" s="8"/>
      <c r="C114" s="163"/>
      <c r="D114" s="164"/>
      <c r="E114" s="164"/>
      <c r="F114" s="164"/>
      <c r="G114" s="165"/>
      <c r="H114" s="172" t="s">
        <v>160</v>
      </c>
      <c r="I114" s="173"/>
      <c r="J114" s="173"/>
      <c r="K114" s="85" t="s">
        <v>161</v>
      </c>
      <c r="L114" s="86"/>
      <c r="M114" s="87"/>
      <c r="N114" s="65"/>
      <c r="O114" s="65"/>
      <c r="P114" s="65"/>
      <c r="Q114" s="65"/>
      <c r="R114" s="65"/>
      <c r="S114" s="65"/>
      <c r="T114" s="65"/>
      <c r="U114" s="65"/>
      <c r="V114" s="65"/>
      <c r="W114" s="65"/>
      <c r="X114" s="65"/>
      <c r="Y114" s="178"/>
      <c r="Z114" s="178"/>
      <c r="AA114" s="178"/>
      <c r="AB114" s="13"/>
      <c r="AC114" s="44"/>
      <c r="AD114" s="45"/>
      <c r="AE114" s="13"/>
      <c r="AF114" s="13"/>
      <c r="AG114" s="13"/>
      <c r="AH114" s="13"/>
      <c r="AI114" s="13"/>
      <c r="AJ114" s="13"/>
      <c r="AK114" s="13"/>
      <c r="AL114" s="13"/>
      <c r="AM114" s="37"/>
      <c r="AN114" s="37"/>
      <c r="AO114" s="37"/>
      <c r="AP114" s="13"/>
      <c r="AQ114" s="13"/>
      <c r="AR114" s="13"/>
      <c r="AS114" s="13"/>
      <c r="AT114" s="13"/>
      <c r="AY114" s="70"/>
      <c r="AZ114" s="70"/>
      <c r="BA114" s="70"/>
      <c r="BB114" s="36"/>
      <c r="BC114" s="36"/>
      <c r="BD114" s="36"/>
      <c r="BE114" s="36"/>
      <c r="BF114" s="13"/>
    </row>
    <row r="115" spans="2:60" ht="18" customHeight="1" x14ac:dyDescent="0.15">
      <c r="B115" s="8"/>
      <c r="C115" s="166"/>
      <c r="D115" s="167"/>
      <c r="E115" s="167"/>
      <c r="F115" s="167"/>
      <c r="G115" s="168"/>
      <c r="H115" s="174"/>
      <c r="I115" s="175"/>
      <c r="J115" s="175"/>
      <c r="K115" s="88"/>
      <c r="L115" s="89"/>
      <c r="M115" s="90"/>
      <c r="N115" s="65"/>
      <c r="O115" s="65"/>
      <c r="P115" s="65"/>
      <c r="Q115" s="65"/>
      <c r="R115" s="65"/>
      <c r="S115" s="65"/>
      <c r="T115" s="65"/>
      <c r="U115" s="65"/>
      <c r="V115" s="65"/>
      <c r="W115" s="65"/>
      <c r="X115" s="65"/>
      <c r="Y115" s="178"/>
      <c r="Z115" s="178"/>
      <c r="AA115" s="178"/>
      <c r="AB115" s="13"/>
      <c r="AC115" s="44"/>
      <c r="AD115" s="45"/>
      <c r="AE115" s="13"/>
      <c r="AF115" s="13"/>
      <c r="AG115" s="13"/>
      <c r="AH115" s="13"/>
      <c r="AI115" s="13"/>
      <c r="AJ115" s="13"/>
      <c r="AK115" s="13"/>
      <c r="AL115" s="37"/>
      <c r="AM115" s="37"/>
      <c r="AN115" s="37"/>
      <c r="AO115" s="37"/>
      <c r="AP115" s="13"/>
      <c r="AQ115" s="13"/>
      <c r="AR115" s="13"/>
      <c r="AS115" s="13"/>
      <c r="AT115" s="13"/>
      <c r="AY115" s="70"/>
      <c r="AZ115" s="70"/>
      <c r="BA115" s="70"/>
      <c r="BB115" s="36"/>
      <c r="BC115" s="36"/>
      <c r="BD115" s="36"/>
      <c r="BE115" s="36"/>
      <c r="BF115" s="13"/>
    </row>
    <row r="116" spans="2:60" ht="7.5" customHeight="1" x14ac:dyDescent="0.15">
      <c r="B116" s="8"/>
      <c r="C116" s="166"/>
      <c r="D116" s="167"/>
      <c r="E116" s="167"/>
      <c r="F116" s="167"/>
      <c r="G116" s="168"/>
      <c r="H116" s="174"/>
      <c r="I116" s="175"/>
      <c r="J116" s="175"/>
      <c r="K116" s="88"/>
      <c r="L116" s="89"/>
      <c r="M116" s="90"/>
      <c r="N116" s="179"/>
      <c r="O116" s="179"/>
      <c r="P116" s="179"/>
      <c r="Q116" s="179"/>
      <c r="R116" s="179"/>
      <c r="S116" s="179"/>
      <c r="T116" s="65"/>
      <c r="U116" s="65"/>
      <c r="V116" s="65"/>
      <c r="W116" s="65"/>
      <c r="X116" s="65"/>
      <c r="Y116" s="178"/>
      <c r="Z116" s="178"/>
      <c r="AA116" s="178"/>
      <c r="AB116" s="13"/>
      <c r="AC116" s="44"/>
      <c r="AD116" s="45"/>
      <c r="AE116" s="13"/>
      <c r="AF116" s="13"/>
      <c r="AG116" s="13"/>
      <c r="AH116" s="13"/>
      <c r="AI116" s="13"/>
      <c r="AJ116" s="13"/>
      <c r="AK116" s="13"/>
      <c r="AL116" s="37"/>
      <c r="AM116" s="37"/>
      <c r="AN116" s="37"/>
      <c r="AO116" s="37"/>
      <c r="AP116" s="13"/>
      <c r="AQ116" s="13"/>
      <c r="AR116" s="13"/>
      <c r="AS116" s="13"/>
      <c r="AT116" s="13"/>
      <c r="AY116" s="70"/>
      <c r="AZ116" s="70"/>
      <c r="BA116" s="70"/>
      <c r="BB116" s="36"/>
      <c r="BC116" s="36"/>
      <c r="BD116" s="36"/>
      <c r="BE116" s="36"/>
      <c r="BF116" s="13"/>
    </row>
    <row r="117" spans="2:60" ht="6.75" customHeight="1" x14ac:dyDescent="0.15">
      <c r="B117" s="8"/>
      <c r="C117" s="166"/>
      <c r="D117" s="167"/>
      <c r="E117" s="167"/>
      <c r="F117" s="167"/>
      <c r="G117" s="168"/>
      <c r="H117" s="174"/>
      <c r="I117" s="175"/>
      <c r="J117" s="175"/>
      <c r="K117" s="88"/>
      <c r="L117" s="89"/>
      <c r="M117" s="90"/>
      <c r="N117" s="179"/>
      <c r="O117" s="179"/>
      <c r="P117" s="179"/>
      <c r="Q117" s="179"/>
      <c r="R117" s="179"/>
      <c r="S117" s="179"/>
      <c r="T117" s="179"/>
      <c r="U117" s="179"/>
      <c r="V117" s="179"/>
      <c r="W117" s="179"/>
      <c r="X117" s="179"/>
      <c r="Y117" s="178"/>
      <c r="Z117" s="178"/>
      <c r="AA117" s="178"/>
      <c r="AB117" s="13"/>
      <c r="AC117" s="44"/>
      <c r="AD117" s="45"/>
      <c r="AE117" s="13"/>
      <c r="AF117" s="13"/>
      <c r="AG117" s="13"/>
      <c r="AH117" s="13"/>
      <c r="AI117" s="13"/>
      <c r="AJ117" s="13"/>
      <c r="AK117" s="13"/>
      <c r="AL117" s="37"/>
      <c r="AM117" s="37"/>
      <c r="AN117" s="37"/>
      <c r="AO117" s="37"/>
      <c r="AP117" s="13"/>
      <c r="AQ117" s="13"/>
      <c r="AR117" s="13"/>
      <c r="AS117" s="13"/>
      <c r="AT117" s="13"/>
      <c r="AZ117" s="7"/>
      <c r="BA117" s="7"/>
      <c r="BB117" s="36"/>
      <c r="BC117" s="36"/>
      <c r="BD117" s="36"/>
      <c r="BE117" s="36"/>
      <c r="BF117" s="13"/>
    </row>
    <row r="118" spans="2:60" ht="6" customHeight="1" x14ac:dyDescent="0.15">
      <c r="B118" s="8"/>
      <c r="C118" s="166"/>
      <c r="D118" s="167"/>
      <c r="E118" s="167"/>
      <c r="F118" s="167"/>
      <c r="G118" s="168"/>
      <c r="H118" s="174"/>
      <c r="I118" s="175"/>
      <c r="J118" s="175"/>
      <c r="K118" s="88"/>
      <c r="L118" s="89"/>
      <c r="M118" s="90"/>
      <c r="N118" s="179"/>
      <c r="O118" s="179"/>
      <c r="P118" s="179"/>
      <c r="Q118" s="179"/>
      <c r="R118" s="179"/>
      <c r="S118" s="179"/>
      <c r="T118" s="179"/>
      <c r="U118" s="179"/>
      <c r="V118" s="179"/>
      <c r="W118" s="179"/>
      <c r="X118" s="179"/>
      <c r="Y118" s="178"/>
      <c r="Z118" s="178"/>
      <c r="AA118" s="178"/>
      <c r="AC118" s="44"/>
      <c r="AD118" s="45"/>
      <c r="AE118" s="13"/>
      <c r="AF118" s="13"/>
      <c r="AG118" s="13"/>
      <c r="AH118" s="13"/>
      <c r="AI118" s="13"/>
      <c r="AJ118" s="13"/>
      <c r="AK118" s="13"/>
      <c r="AL118" s="37"/>
      <c r="AM118" s="37"/>
      <c r="AN118" s="37"/>
      <c r="AO118" s="37"/>
      <c r="AP118" s="13"/>
      <c r="AQ118" s="13"/>
      <c r="AR118" s="13"/>
      <c r="AS118" s="13"/>
      <c r="AT118" s="13"/>
      <c r="AZ118" s="7"/>
      <c r="BA118" s="7"/>
      <c r="BB118" s="36"/>
      <c r="BC118" s="36"/>
      <c r="BD118" s="36"/>
      <c r="BE118" s="36"/>
      <c r="BF118" s="13"/>
    </row>
    <row r="119" spans="2:60" ht="6" customHeight="1" x14ac:dyDescent="0.15">
      <c r="B119" s="8"/>
      <c r="C119" s="166"/>
      <c r="D119" s="167"/>
      <c r="E119" s="167"/>
      <c r="F119" s="167"/>
      <c r="G119" s="168"/>
      <c r="H119" s="174"/>
      <c r="I119" s="175"/>
      <c r="J119" s="175"/>
      <c r="K119" s="88"/>
      <c r="L119" s="89"/>
      <c r="M119" s="90"/>
      <c r="N119" s="179"/>
      <c r="O119" s="179"/>
      <c r="P119" s="179"/>
      <c r="Q119" s="179"/>
      <c r="R119" s="179"/>
      <c r="S119" s="179"/>
      <c r="T119" s="179"/>
      <c r="U119" s="179"/>
      <c r="V119" s="179"/>
      <c r="W119" s="179"/>
      <c r="X119" s="179"/>
      <c r="Y119" s="178"/>
      <c r="Z119" s="178"/>
      <c r="AA119" s="178"/>
      <c r="AC119" s="44"/>
      <c r="AD119" s="45"/>
      <c r="AE119" s="13"/>
      <c r="AF119" s="13"/>
      <c r="AG119" s="13"/>
      <c r="AH119" s="13"/>
      <c r="AI119" s="13"/>
      <c r="AJ119" s="13"/>
      <c r="AK119" s="13"/>
      <c r="AL119" s="37"/>
      <c r="AM119" s="13"/>
      <c r="AN119" s="37"/>
      <c r="AO119" s="13"/>
      <c r="AP119" s="13"/>
      <c r="AQ119" s="13"/>
      <c r="AR119" s="13"/>
      <c r="AS119" s="13"/>
      <c r="AT119" s="13"/>
      <c r="AZ119" s="7"/>
      <c r="BA119" s="7"/>
      <c r="BE119" s="36"/>
    </row>
    <row r="120" spans="2:60" ht="5.25" customHeight="1" x14ac:dyDescent="0.15">
      <c r="B120" s="8"/>
      <c r="C120" s="166"/>
      <c r="D120" s="167"/>
      <c r="E120" s="167"/>
      <c r="F120" s="167"/>
      <c r="G120" s="168"/>
      <c r="H120" s="174"/>
      <c r="I120" s="175"/>
      <c r="J120" s="175"/>
      <c r="K120" s="88"/>
      <c r="L120" s="89"/>
      <c r="M120" s="90"/>
      <c r="N120" s="179"/>
      <c r="O120" s="179"/>
      <c r="P120" s="179"/>
      <c r="Q120" s="179"/>
      <c r="R120" s="179"/>
      <c r="S120" s="179"/>
      <c r="T120" s="179"/>
      <c r="U120" s="179"/>
      <c r="V120" s="179"/>
      <c r="W120" s="179"/>
      <c r="X120" s="179"/>
      <c r="Y120" s="178"/>
      <c r="Z120" s="178"/>
      <c r="AA120" s="178"/>
      <c r="AC120" s="44"/>
      <c r="AD120" s="45"/>
      <c r="AE120" s="13"/>
      <c r="AF120" s="13"/>
      <c r="AG120" s="13"/>
      <c r="AH120" s="13"/>
      <c r="AI120" s="13"/>
      <c r="AJ120" s="13"/>
      <c r="AK120" s="13"/>
      <c r="AL120" s="37"/>
      <c r="AM120" s="13"/>
      <c r="AN120" s="13"/>
      <c r="AO120" s="13"/>
      <c r="AP120" s="13"/>
      <c r="AQ120" s="13"/>
      <c r="AR120" s="13"/>
      <c r="AS120" s="13"/>
      <c r="AT120" s="13"/>
      <c r="AZ120" s="7"/>
      <c r="BA120" s="7"/>
    </row>
    <row r="121" spans="2:60" ht="26.1" customHeight="1" x14ac:dyDescent="0.15">
      <c r="B121" s="8"/>
      <c r="C121" s="166"/>
      <c r="D121" s="167"/>
      <c r="E121" s="167"/>
      <c r="F121" s="167"/>
      <c r="G121" s="168"/>
      <c r="H121" s="174"/>
      <c r="I121" s="175"/>
      <c r="J121" s="175"/>
      <c r="K121" s="88"/>
      <c r="L121" s="89"/>
      <c r="M121" s="90"/>
      <c r="N121" s="179"/>
      <c r="O121" s="179"/>
      <c r="P121" s="179"/>
      <c r="Q121" s="179"/>
      <c r="R121" s="179"/>
      <c r="S121" s="179"/>
      <c r="T121" s="179"/>
      <c r="U121" s="179"/>
      <c r="V121" s="179"/>
      <c r="W121" s="179"/>
      <c r="X121" s="179"/>
      <c r="Y121" s="178"/>
      <c r="Z121" s="178"/>
      <c r="AA121" s="178"/>
      <c r="AC121" s="44"/>
      <c r="AD121" s="45"/>
      <c r="AE121" s="13"/>
      <c r="AF121" s="13"/>
      <c r="AG121" s="13"/>
      <c r="AH121" s="13"/>
      <c r="AI121" s="13"/>
      <c r="AJ121" s="13"/>
      <c r="AK121" s="13"/>
      <c r="AL121" s="13"/>
      <c r="AM121" s="13"/>
      <c r="AN121" s="13"/>
      <c r="AO121" s="13"/>
      <c r="AP121" s="13"/>
      <c r="AQ121" s="13"/>
      <c r="AR121" s="13"/>
      <c r="AS121" s="13"/>
      <c r="AT121" s="13"/>
      <c r="AZ121" s="7"/>
      <c r="BA121" s="7"/>
    </row>
    <row r="122" spans="2:60" ht="7.5" customHeight="1" x14ac:dyDescent="0.15">
      <c r="B122" s="8"/>
      <c r="C122" s="166"/>
      <c r="D122" s="167"/>
      <c r="E122" s="167"/>
      <c r="F122" s="167"/>
      <c r="G122" s="168"/>
      <c r="H122" s="174"/>
      <c r="I122" s="175"/>
      <c r="J122" s="175"/>
      <c r="K122" s="185" t="s">
        <v>159</v>
      </c>
      <c r="L122" s="186"/>
      <c r="M122" s="187"/>
      <c r="N122" s="191"/>
      <c r="O122" s="191"/>
      <c r="P122" s="191"/>
      <c r="Q122" s="191"/>
      <c r="R122" s="191"/>
      <c r="S122" s="191"/>
      <c r="T122" s="178"/>
      <c r="U122" s="178"/>
      <c r="V122" s="192"/>
      <c r="W122" s="192"/>
      <c r="X122" s="192"/>
      <c r="Y122" s="178"/>
      <c r="Z122" s="178"/>
      <c r="AA122" s="178"/>
      <c r="AB122" s="13"/>
      <c r="AC122" s="44"/>
      <c r="AD122" s="45"/>
      <c r="AE122" s="13"/>
      <c r="AF122" s="13"/>
      <c r="AG122" s="13"/>
      <c r="AH122" s="13"/>
      <c r="AI122" s="13"/>
      <c r="AJ122" s="13"/>
      <c r="AK122" s="13"/>
      <c r="AL122" s="13"/>
      <c r="AM122" s="13"/>
      <c r="AN122" s="13"/>
      <c r="AO122" s="13"/>
      <c r="AP122" s="13"/>
      <c r="AQ122" s="13"/>
      <c r="AR122" s="13"/>
      <c r="AS122" s="13"/>
      <c r="AT122" s="13"/>
      <c r="AZ122" s="7"/>
      <c r="BA122" s="7"/>
    </row>
    <row r="123" spans="2:60" ht="18.75" customHeight="1" x14ac:dyDescent="0.15">
      <c r="B123" s="8"/>
      <c r="C123" s="169"/>
      <c r="D123" s="170"/>
      <c r="E123" s="170"/>
      <c r="F123" s="170"/>
      <c r="G123" s="171"/>
      <c r="H123" s="176"/>
      <c r="I123" s="177"/>
      <c r="J123" s="177"/>
      <c r="K123" s="188"/>
      <c r="L123" s="189"/>
      <c r="M123" s="190"/>
      <c r="N123" s="191"/>
      <c r="O123" s="191"/>
      <c r="P123" s="191"/>
      <c r="Q123" s="191"/>
      <c r="R123" s="191"/>
      <c r="S123" s="191"/>
      <c r="T123" s="178"/>
      <c r="U123" s="178"/>
      <c r="V123" s="192"/>
      <c r="W123" s="192"/>
      <c r="X123" s="192"/>
      <c r="Y123" s="178"/>
      <c r="Z123" s="178"/>
      <c r="AA123" s="178"/>
      <c r="AB123" s="13"/>
      <c r="AC123" s="44"/>
      <c r="AD123" s="45"/>
      <c r="AE123" s="13"/>
      <c r="AF123" s="13"/>
      <c r="AG123" s="13"/>
      <c r="AH123" s="13"/>
      <c r="AI123" s="13"/>
      <c r="AJ123" s="13"/>
      <c r="AK123" s="13"/>
      <c r="AL123" s="13"/>
      <c r="AM123" s="13"/>
      <c r="AN123" s="13"/>
      <c r="AO123" s="13"/>
      <c r="AP123" s="13"/>
      <c r="AQ123" s="13"/>
      <c r="AR123" s="13"/>
      <c r="AS123" s="13"/>
      <c r="AT123" s="13"/>
      <c r="AZ123" s="7"/>
      <c r="BA123" s="7"/>
    </row>
    <row r="124" spans="2:60" ht="26.1" customHeight="1" x14ac:dyDescent="0.15">
      <c r="B124" s="8"/>
      <c r="C124" s="159" t="s">
        <v>129</v>
      </c>
      <c r="D124" s="160" t="s">
        <v>7</v>
      </c>
      <c r="E124" s="160"/>
      <c r="F124" s="160"/>
      <c r="G124" s="161"/>
      <c r="H124" s="148"/>
      <c r="I124" s="149"/>
      <c r="J124" s="150"/>
      <c r="K124" s="154">
        <f>H124*0.00321</f>
        <v>0</v>
      </c>
      <c r="L124" s="136"/>
      <c r="M124" s="155"/>
      <c r="N124" s="136"/>
      <c r="O124" s="136"/>
      <c r="P124" s="136"/>
      <c r="Q124" s="136"/>
      <c r="R124" s="136"/>
      <c r="S124" s="136"/>
      <c r="T124" s="136"/>
      <c r="U124" s="136"/>
      <c r="V124" s="137"/>
      <c r="W124" s="137"/>
      <c r="X124" s="137"/>
      <c r="Y124" s="136"/>
      <c r="Z124" s="136"/>
      <c r="AA124" s="136"/>
      <c r="AB124" s="13"/>
      <c r="AC124" s="44"/>
      <c r="AD124" s="45"/>
      <c r="AE124" s="13"/>
      <c r="AF124" s="13"/>
      <c r="AG124" s="13"/>
      <c r="AH124" s="13"/>
      <c r="AI124" s="13"/>
      <c r="AJ124" s="13"/>
      <c r="AK124" s="13"/>
      <c r="AL124" s="13"/>
      <c r="AM124" s="13"/>
      <c r="AN124" s="13"/>
      <c r="AO124" s="13"/>
      <c r="AP124" s="13"/>
      <c r="AQ124" s="13"/>
      <c r="AR124" s="13"/>
      <c r="AS124" s="13"/>
      <c r="AT124" s="13"/>
      <c r="AZ124" s="7"/>
      <c r="BA124" s="7"/>
    </row>
    <row r="125" spans="2:60" ht="26.1" customHeight="1" x14ac:dyDescent="0.15">
      <c r="B125" s="19"/>
      <c r="C125" s="144"/>
      <c r="D125" s="141" t="str">
        <f>IF(C83="","",VLOOKUP("○",$AZ$53:$BA$67,2,FALSE))</f>
        <v/>
      </c>
      <c r="E125" s="142"/>
      <c r="F125" s="142"/>
      <c r="G125" s="143"/>
      <c r="H125" s="151"/>
      <c r="I125" s="152"/>
      <c r="J125" s="153"/>
      <c r="K125" s="156"/>
      <c r="L125" s="157"/>
      <c r="M125" s="158"/>
      <c r="N125" s="136"/>
      <c r="O125" s="136"/>
      <c r="P125" s="136"/>
      <c r="Q125" s="136"/>
      <c r="R125" s="136"/>
      <c r="S125" s="136"/>
      <c r="T125" s="136"/>
      <c r="U125" s="136"/>
      <c r="V125" s="137"/>
      <c r="W125" s="137"/>
      <c r="X125" s="137"/>
      <c r="Y125" s="136"/>
      <c r="Z125" s="136"/>
      <c r="AA125" s="136"/>
      <c r="AB125" s="13"/>
      <c r="AC125" s="44"/>
      <c r="AD125" s="45"/>
      <c r="AE125" s="37"/>
      <c r="AF125" s="13"/>
      <c r="AG125" s="13"/>
      <c r="AH125" s="13"/>
      <c r="AI125" s="13"/>
      <c r="AJ125" s="13"/>
      <c r="AK125" s="13"/>
      <c r="AL125" s="13"/>
      <c r="AM125" s="13"/>
      <c r="AN125" s="13"/>
      <c r="AO125" s="13"/>
      <c r="AP125" s="13"/>
      <c r="AQ125" s="13"/>
      <c r="AR125" s="13"/>
      <c r="AS125" s="13"/>
      <c r="AT125" s="13"/>
      <c r="AZ125" s="7"/>
      <c r="BA125" s="7"/>
    </row>
    <row r="126" spans="2:60" ht="26.1" customHeight="1" x14ac:dyDescent="0.15">
      <c r="B126" s="8"/>
      <c r="C126" s="119" t="s">
        <v>129</v>
      </c>
      <c r="D126" s="145" t="s">
        <v>131</v>
      </c>
      <c r="E126" s="146"/>
      <c r="F126" s="146"/>
      <c r="G126" s="147"/>
      <c r="H126" s="148"/>
      <c r="I126" s="149"/>
      <c r="J126" s="150"/>
      <c r="K126" s="154">
        <f>H126*0.00321</f>
        <v>0</v>
      </c>
      <c r="L126" s="136"/>
      <c r="M126" s="155"/>
      <c r="N126" s="136"/>
      <c r="O126" s="136"/>
      <c r="P126" s="136"/>
      <c r="Q126" s="136"/>
      <c r="R126" s="136"/>
      <c r="S126" s="136"/>
      <c r="T126" s="136"/>
      <c r="U126" s="136"/>
      <c r="V126" s="137"/>
      <c r="W126" s="137"/>
      <c r="X126" s="137"/>
      <c r="Y126" s="136"/>
      <c r="Z126" s="136"/>
      <c r="AA126" s="136"/>
      <c r="AB126" s="13"/>
      <c r="AC126" s="44"/>
      <c r="AD126" s="45"/>
      <c r="AE126" s="37"/>
      <c r="AF126" s="13"/>
      <c r="AG126" s="13"/>
      <c r="AH126" s="13"/>
      <c r="AI126" s="13"/>
      <c r="AJ126" s="13"/>
      <c r="AK126" s="13"/>
      <c r="AL126" s="13"/>
      <c r="AM126" s="13"/>
      <c r="AN126" s="13"/>
      <c r="AO126" s="13"/>
      <c r="AP126" s="13"/>
      <c r="AQ126" s="13"/>
      <c r="AR126" s="13"/>
      <c r="AS126" s="13"/>
      <c r="AT126" s="13"/>
      <c r="AZ126" s="38"/>
      <c r="BA126" s="38"/>
      <c r="BB126" s="70"/>
      <c r="BC126" s="70"/>
      <c r="BD126" s="70"/>
      <c r="BF126" s="70"/>
      <c r="BG126" s="70"/>
      <c r="BH126" s="70"/>
    </row>
    <row r="127" spans="2:60" ht="26.1" customHeight="1" x14ac:dyDescent="0.15">
      <c r="B127" s="19"/>
      <c r="C127" s="144"/>
      <c r="D127" s="138"/>
      <c r="E127" s="139"/>
      <c r="F127" s="139"/>
      <c r="G127" s="140"/>
      <c r="H127" s="151"/>
      <c r="I127" s="152"/>
      <c r="J127" s="153"/>
      <c r="K127" s="156"/>
      <c r="L127" s="157"/>
      <c r="M127" s="158"/>
      <c r="N127" s="136"/>
      <c r="O127" s="136"/>
      <c r="P127" s="136"/>
      <c r="Q127" s="136"/>
      <c r="R127" s="136"/>
      <c r="S127" s="136"/>
      <c r="T127" s="136"/>
      <c r="U127" s="136"/>
      <c r="V127" s="137"/>
      <c r="W127" s="137"/>
      <c r="X127" s="137"/>
      <c r="Y127" s="136"/>
      <c r="Z127" s="136"/>
      <c r="AA127" s="136"/>
      <c r="AB127" s="13"/>
      <c r="AC127" s="44"/>
      <c r="AD127" s="45"/>
      <c r="AE127" s="37"/>
      <c r="AF127" s="13"/>
      <c r="AG127" s="13"/>
      <c r="AH127" s="13"/>
      <c r="AI127" s="13"/>
      <c r="AJ127" s="13"/>
      <c r="AK127" s="13"/>
      <c r="AL127" s="13"/>
      <c r="AM127" s="13"/>
      <c r="AN127" s="13"/>
      <c r="AO127" s="13"/>
      <c r="AP127" s="13"/>
      <c r="AQ127" s="13"/>
      <c r="AR127" s="13"/>
      <c r="AS127" s="13"/>
      <c r="AT127" s="13"/>
      <c r="AZ127" s="38"/>
      <c r="BA127" s="38"/>
      <c r="BB127" s="70"/>
      <c r="BC127" s="70"/>
      <c r="BD127" s="70"/>
      <c r="BE127" s="70"/>
      <c r="BF127" s="70"/>
      <c r="BG127" s="70"/>
      <c r="BH127" s="70"/>
    </row>
    <row r="128" spans="2:60" ht="26.1" customHeight="1" x14ac:dyDescent="0.15">
      <c r="B128" s="8"/>
      <c r="C128" s="119" t="s">
        <v>130</v>
      </c>
      <c r="D128" s="121" t="s">
        <v>7</v>
      </c>
      <c r="E128" s="122"/>
      <c r="F128" s="122"/>
      <c r="G128" s="123"/>
      <c r="H128" s="124">
        <v>10000</v>
      </c>
      <c r="I128" s="125"/>
      <c r="J128" s="126"/>
      <c r="K128" s="130">
        <f>H128*0.00321</f>
        <v>32.1</v>
      </c>
      <c r="L128" s="131"/>
      <c r="M128" s="132"/>
      <c r="N128" s="115"/>
      <c r="O128" s="115"/>
      <c r="P128" s="115"/>
      <c r="Q128" s="113"/>
      <c r="R128" s="113"/>
      <c r="S128" s="113"/>
      <c r="T128" s="113"/>
      <c r="U128" s="113"/>
      <c r="V128" s="114"/>
      <c r="W128" s="114"/>
      <c r="X128" s="114"/>
      <c r="Y128" s="115"/>
      <c r="Z128" s="115"/>
      <c r="AA128" s="115"/>
      <c r="AB128" s="13"/>
      <c r="AC128" s="44"/>
      <c r="AD128" s="45"/>
      <c r="AE128" s="37"/>
      <c r="AF128" s="13"/>
      <c r="AG128" s="13"/>
      <c r="AH128" s="13"/>
      <c r="AI128" s="13"/>
      <c r="AJ128" s="13"/>
      <c r="AK128" s="13"/>
      <c r="AL128" s="13"/>
      <c r="AM128" s="13"/>
      <c r="AN128" s="13"/>
      <c r="AO128" s="13"/>
      <c r="AP128" s="13"/>
      <c r="AQ128" s="13"/>
      <c r="AR128" s="13"/>
      <c r="AS128" s="13"/>
      <c r="AT128" s="13"/>
      <c r="AZ128" s="38"/>
      <c r="BA128" s="38"/>
      <c r="BB128" s="70"/>
      <c r="BC128" s="70"/>
      <c r="BD128" s="70"/>
      <c r="BE128" s="70"/>
      <c r="BF128" s="70"/>
      <c r="BG128" s="70"/>
      <c r="BH128" s="70"/>
    </row>
    <row r="129" spans="2:64" ht="26.1" customHeight="1" thickBot="1" x14ac:dyDescent="0.2">
      <c r="B129" s="8"/>
      <c r="C129" s="120"/>
      <c r="D129" s="116" t="s">
        <v>14</v>
      </c>
      <c r="E129" s="117"/>
      <c r="F129" s="117"/>
      <c r="G129" s="118"/>
      <c r="H129" s="127"/>
      <c r="I129" s="128"/>
      <c r="J129" s="129"/>
      <c r="K129" s="133"/>
      <c r="L129" s="134"/>
      <c r="M129" s="135"/>
      <c r="N129" s="115"/>
      <c r="O129" s="115"/>
      <c r="P129" s="115"/>
      <c r="Q129" s="113"/>
      <c r="R129" s="113"/>
      <c r="S129" s="113"/>
      <c r="T129" s="113"/>
      <c r="U129" s="113"/>
      <c r="V129" s="114"/>
      <c r="W129" s="114"/>
      <c r="X129" s="114"/>
      <c r="Y129" s="115"/>
      <c r="Z129" s="115"/>
      <c r="AA129" s="115"/>
      <c r="AB129" s="13"/>
      <c r="AC129" s="44"/>
      <c r="AD129" s="45"/>
      <c r="AE129" s="37"/>
      <c r="AF129" s="37"/>
      <c r="AG129" s="37"/>
      <c r="AH129" s="37"/>
      <c r="AI129" s="37"/>
      <c r="AJ129" s="37"/>
      <c r="AK129" s="13"/>
      <c r="AL129" s="13"/>
      <c r="AM129" s="13"/>
      <c r="AN129" s="13"/>
      <c r="AO129" s="13"/>
      <c r="AP129" s="13"/>
      <c r="AQ129" s="13"/>
      <c r="AR129" s="13"/>
      <c r="AS129" s="13"/>
      <c r="AT129" s="13"/>
      <c r="BB129" s="7"/>
      <c r="BC129" s="7"/>
      <c r="BD129" s="7"/>
      <c r="BE129" s="70"/>
      <c r="BF129" s="7"/>
      <c r="BG129" s="7"/>
      <c r="BH129" s="7"/>
      <c r="BI129" s="7"/>
      <c r="BJ129" s="7"/>
      <c r="BK129" s="7"/>
      <c r="BL129" s="7"/>
    </row>
    <row r="130" spans="2:64" ht="26.1" customHeight="1" x14ac:dyDescent="0.15">
      <c r="B130" s="8"/>
      <c r="C130" s="56"/>
      <c r="D130" s="56"/>
      <c r="E130" s="57"/>
      <c r="F130" s="57"/>
      <c r="G130" s="57"/>
      <c r="H130" s="57"/>
      <c r="I130" s="57"/>
      <c r="J130" s="57"/>
      <c r="K130" s="58"/>
      <c r="L130" s="58"/>
      <c r="M130" s="58"/>
      <c r="N130" s="58"/>
      <c r="O130" s="58"/>
      <c r="P130" s="58"/>
      <c r="Q130" s="57"/>
      <c r="R130" s="57"/>
      <c r="S130" s="57"/>
      <c r="T130" s="57"/>
      <c r="U130" s="57"/>
      <c r="V130" s="59"/>
      <c r="W130" s="59"/>
      <c r="X130" s="59"/>
      <c r="Y130" s="58"/>
      <c r="Z130" s="58"/>
      <c r="AA130" s="58"/>
      <c r="AB130" s="13"/>
      <c r="AC130" s="44"/>
      <c r="AD130" s="45"/>
      <c r="AE130" s="50"/>
      <c r="AF130" s="37"/>
      <c r="AG130" s="37"/>
      <c r="AH130" s="37"/>
      <c r="AI130" s="37"/>
      <c r="AJ130" s="37"/>
      <c r="AK130" s="37"/>
      <c r="AL130" s="13"/>
      <c r="AM130" s="13"/>
      <c r="AN130" s="13"/>
      <c r="AO130" s="13"/>
      <c r="AP130" s="13"/>
      <c r="AQ130" s="13"/>
      <c r="AR130" s="13"/>
      <c r="AS130" s="13"/>
      <c r="AT130" s="13"/>
      <c r="BB130" s="7"/>
      <c r="BC130" s="7"/>
      <c r="BD130" s="7"/>
      <c r="BE130" s="7"/>
      <c r="BF130" s="7"/>
      <c r="BG130" s="7"/>
      <c r="BH130" s="7"/>
      <c r="BI130" s="7"/>
      <c r="BJ130" s="7"/>
      <c r="BK130" s="7"/>
      <c r="BL130" s="7"/>
    </row>
    <row r="131" spans="2:64" ht="26.1" customHeight="1" x14ac:dyDescent="0.15">
      <c r="B131" s="112" t="s">
        <v>176</v>
      </c>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3"/>
      <c r="AC131" s="44"/>
      <c r="AD131" s="45"/>
      <c r="AE131" s="50"/>
      <c r="AF131" s="37"/>
      <c r="AG131" s="37"/>
      <c r="AH131" s="37"/>
      <c r="AI131" s="37"/>
      <c r="AJ131" s="37"/>
      <c r="AK131" s="37"/>
      <c r="AL131" s="13"/>
      <c r="AM131" s="13"/>
      <c r="AN131" s="13"/>
      <c r="AO131" s="13"/>
      <c r="AP131" s="13"/>
      <c r="AQ131" s="13"/>
      <c r="AR131" s="13"/>
      <c r="AS131" s="13"/>
      <c r="AT131" s="13"/>
      <c r="BB131" s="7"/>
      <c r="BC131" s="7"/>
      <c r="BD131" s="7"/>
      <c r="BE131" s="7"/>
      <c r="BF131" s="7"/>
      <c r="BG131" s="7"/>
      <c r="BH131" s="7"/>
      <c r="BI131" s="7"/>
      <c r="BJ131" s="7"/>
      <c r="BK131" s="7"/>
      <c r="BL131" s="7"/>
    </row>
    <row r="132" spans="2:64" ht="39" customHeight="1" x14ac:dyDescent="0.15">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3"/>
      <c r="AC132" s="44"/>
      <c r="AD132" s="45"/>
      <c r="AE132" s="50"/>
      <c r="AF132" s="37"/>
      <c r="AG132" s="37"/>
      <c r="AH132" s="37"/>
      <c r="AI132" s="37"/>
      <c r="AJ132" s="37"/>
      <c r="AK132" s="37"/>
      <c r="AL132" s="13"/>
      <c r="AM132" s="13"/>
      <c r="AN132" s="13"/>
      <c r="AO132" s="13"/>
      <c r="AP132" s="13"/>
      <c r="AQ132" s="13"/>
      <c r="AR132" s="13"/>
      <c r="AS132" s="13"/>
      <c r="AT132" s="13"/>
      <c r="BB132" s="7"/>
      <c r="BC132" s="7"/>
      <c r="BD132" s="7"/>
      <c r="BE132" s="7"/>
      <c r="BF132" s="7"/>
      <c r="BG132" s="7"/>
      <c r="BH132" s="7"/>
      <c r="BI132" s="7"/>
      <c r="BJ132" s="7"/>
      <c r="BK132" s="7"/>
      <c r="BL132" s="7"/>
    </row>
    <row r="133" spans="2:64" ht="9" customHeight="1" x14ac:dyDescent="0.15">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3"/>
      <c r="AC133" s="44"/>
      <c r="AD133" s="45"/>
      <c r="AE133" s="50"/>
      <c r="AF133" s="37"/>
      <c r="AG133" s="37"/>
      <c r="AH133" s="37"/>
      <c r="AI133" s="37"/>
      <c r="AJ133" s="37"/>
      <c r="AK133" s="37"/>
      <c r="AL133" s="13"/>
      <c r="AM133" s="13"/>
      <c r="AN133" s="13"/>
      <c r="AO133" s="13"/>
      <c r="AP133" s="13"/>
      <c r="AQ133" s="13"/>
      <c r="AR133" s="13"/>
      <c r="AS133" s="13"/>
      <c r="AT133" s="13"/>
      <c r="BB133" s="7"/>
      <c r="BC133" s="7"/>
      <c r="BD133" s="7"/>
      <c r="BE133" s="7"/>
      <c r="BF133" s="7"/>
      <c r="BG133" s="7"/>
      <c r="BH133" s="7"/>
      <c r="BI133" s="7"/>
      <c r="BJ133" s="7"/>
      <c r="BK133" s="7"/>
      <c r="BL133" s="7"/>
    </row>
    <row r="134" spans="2:64" ht="6" customHeight="1" x14ac:dyDescent="0.15">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3"/>
      <c r="AC134" s="44"/>
      <c r="AD134" s="45"/>
      <c r="AE134" s="50"/>
      <c r="AF134" s="13"/>
      <c r="AG134" s="13"/>
      <c r="AH134" s="13"/>
      <c r="AI134" s="13"/>
      <c r="AJ134" s="13"/>
      <c r="AK134" s="37"/>
      <c r="AL134" s="13"/>
      <c r="AM134" s="13"/>
      <c r="AN134" s="13"/>
      <c r="AO134" s="13"/>
      <c r="AP134" s="13"/>
      <c r="AQ134" s="13"/>
      <c r="AR134" s="13"/>
      <c r="AS134" s="13"/>
      <c r="AT134" s="13"/>
      <c r="BB134" s="7"/>
      <c r="BC134" s="7"/>
      <c r="BD134" s="7"/>
      <c r="BE134" s="7"/>
      <c r="BF134" s="7"/>
      <c r="BG134" s="7"/>
      <c r="BH134" s="7"/>
      <c r="BI134" s="7"/>
      <c r="BJ134" s="7"/>
      <c r="BK134" s="7"/>
      <c r="BL134" s="7"/>
    </row>
    <row r="135" spans="2:64" ht="9.75" customHeight="1" thickBot="1" x14ac:dyDescent="0.2">
      <c r="B135" s="60"/>
      <c r="C135" s="36"/>
      <c r="D135" s="36"/>
      <c r="E135" s="36"/>
      <c r="F135" s="36"/>
      <c r="G135" s="36"/>
      <c r="H135" s="36"/>
      <c r="I135" s="36"/>
      <c r="J135" s="36"/>
      <c r="K135" s="36"/>
      <c r="L135" s="36"/>
      <c r="M135" s="61"/>
      <c r="N135" s="61"/>
      <c r="O135" s="61"/>
      <c r="P135" s="36"/>
      <c r="Q135" s="36"/>
      <c r="R135" s="36"/>
      <c r="S135" s="36"/>
      <c r="T135" s="36"/>
      <c r="U135" s="36"/>
      <c r="V135" s="36"/>
      <c r="W135" s="36"/>
      <c r="X135" s="36"/>
      <c r="Y135" s="36"/>
      <c r="Z135" s="36"/>
      <c r="AA135" s="36"/>
      <c r="AB135" s="13"/>
      <c r="AC135" s="44"/>
      <c r="AD135" s="45"/>
      <c r="AE135" s="37"/>
      <c r="AF135" s="13"/>
      <c r="AG135" s="13"/>
      <c r="AH135" s="13"/>
      <c r="AI135" s="13"/>
      <c r="AJ135" s="13"/>
      <c r="AK135" s="13"/>
      <c r="AL135" s="13"/>
      <c r="AM135" s="13"/>
      <c r="AN135" s="13"/>
      <c r="AO135" s="13"/>
      <c r="AP135" s="13"/>
      <c r="AQ135" s="13"/>
      <c r="AR135" s="13"/>
      <c r="AS135" s="13"/>
      <c r="AT135" s="13"/>
      <c r="AY135" s="41" t="s">
        <v>13</v>
      </c>
      <c r="AZ135" s="42"/>
      <c r="BA135" s="42"/>
      <c r="BB135" s="42"/>
      <c r="BC135" s="42"/>
      <c r="BD135" s="42"/>
      <c r="BE135" s="7"/>
      <c r="BF135" s="42"/>
      <c r="BG135" s="42"/>
      <c r="BH135" s="42"/>
      <c r="BI135" s="43"/>
      <c r="BJ135" s="7"/>
      <c r="BK135" s="7"/>
      <c r="BL135" s="7"/>
    </row>
    <row r="136" spans="2:64" ht="26.1" customHeight="1" x14ac:dyDescent="0.15">
      <c r="B136" s="60"/>
      <c r="C136" s="101" t="s">
        <v>125</v>
      </c>
      <c r="D136" s="102"/>
      <c r="E136" s="105"/>
      <c r="F136" s="106"/>
      <c r="G136" s="106"/>
      <c r="H136" s="106"/>
      <c r="I136" s="106"/>
      <c r="J136" s="106"/>
      <c r="K136" s="106"/>
      <c r="L136" s="107"/>
      <c r="M136" s="62"/>
      <c r="N136" s="36"/>
      <c r="O136" s="36"/>
      <c r="P136" s="36"/>
      <c r="Q136" s="36"/>
      <c r="R136" s="36"/>
      <c r="S136" s="36"/>
      <c r="T136" s="36"/>
      <c r="U136" s="100"/>
      <c r="V136" s="100"/>
      <c r="W136" s="100"/>
      <c r="X136" s="100"/>
      <c r="Y136" s="100"/>
      <c r="Z136" s="99"/>
      <c r="AA136" s="99"/>
      <c r="AB136" s="13"/>
      <c r="AC136" s="44"/>
      <c r="AE136" s="13"/>
      <c r="AF136" s="13"/>
      <c r="AG136" s="13"/>
      <c r="AH136" s="13"/>
      <c r="AI136" s="13"/>
      <c r="AJ136" s="13"/>
      <c r="AK136" s="13"/>
      <c r="AL136" s="13"/>
      <c r="AM136" s="13"/>
      <c r="AN136" s="13"/>
      <c r="AO136" s="13"/>
      <c r="AP136" s="13"/>
      <c r="AQ136" s="13"/>
      <c r="AR136" s="13"/>
      <c r="AS136" s="13"/>
      <c r="AT136" s="13"/>
      <c r="AY136" s="41" t="s">
        <v>12</v>
      </c>
      <c r="AZ136" s="42"/>
      <c r="BA136" s="42"/>
      <c r="BB136" s="42"/>
      <c r="BC136" s="42"/>
      <c r="BD136" s="42"/>
      <c r="BE136" s="42"/>
      <c r="BF136" s="42"/>
      <c r="BG136" s="42"/>
      <c r="BH136" s="42"/>
      <c r="BI136" s="43"/>
      <c r="BJ136" s="7"/>
      <c r="BK136" s="7"/>
      <c r="BL136" s="7"/>
    </row>
    <row r="137" spans="2:64" ht="26.1" customHeight="1" thickBot="1" x14ac:dyDescent="0.2">
      <c r="B137" s="60"/>
      <c r="C137" s="103"/>
      <c r="D137" s="104"/>
      <c r="E137" s="108"/>
      <c r="F137" s="109"/>
      <c r="G137" s="109"/>
      <c r="H137" s="109"/>
      <c r="I137" s="109"/>
      <c r="J137" s="109"/>
      <c r="K137" s="109"/>
      <c r="L137" s="110"/>
      <c r="M137" s="62"/>
      <c r="N137" s="111"/>
      <c r="O137" s="111"/>
      <c r="P137" s="111"/>
      <c r="Q137" s="111"/>
      <c r="R137" s="111"/>
      <c r="S137" s="111"/>
      <c r="T137" s="36"/>
      <c r="U137" s="100"/>
      <c r="V137" s="100"/>
      <c r="W137" s="100"/>
      <c r="X137" s="100"/>
      <c r="Y137" s="100"/>
      <c r="Z137" s="99"/>
      <c r="AA137" s="99"/>
      <c r="AB137" s="13"/>
      <c r="AC137" s="44"/>
      <c r="AD137" s="68"/>
      <c r="AE137" s="13"/>
      <c r="AF137" s="13"/>
      <c r="AG137" s="13"/>
      <c r="AH137" s="13"/>
      <c r="AI137" s="13"/>
      <c r="AJ137" s="13"/>
      <c r="AK137" s="13"/>
      <c r="AL137" s="13"/>
      <c r="AM137" s="13"/>
      <c r="AN137" s="13"/>
      <c r="AO137" s="13"/>
      <c r="AP137" s="13"/>
      <c r="AQ137" s="13"/>
      <c r="AR137" s="13"/>
      <c r="AS137" s="13"/>
      <c r="AT137" s="13"/>
      <c r="AY137" s="41" t="s">
        <v>14</v>
      </c>
      <c r="AZ137" s="42"/>
      <c r="BA137" s="42"/>
      <c r="BB137" s="42"/>
      <c r="BC137" s="42"/>
      <c r="BD137" s="42"/>
      <c r="BE137" s="42"/>
      <c r="BF137" s="42"/>
      <c r="BG137" s="42"/>
      <c r="BH137" s="42"/>
      <c r="BI137" s="43"/>
      <c r="BJ137" s="7"/>
      <c r="BK137" s="7"/>
      <c r="BL137" s="7"/>
    </row>
    <row r="138" spans="2:64" s="38" customFormat="1" ht="26.1" customHeight="1" x14ac:dyDescent="0.15">
      <c r="B138" s="60"/>
      <c r="C138" s="101" t="s">
        <v>126</v>
      </c>
      <c r="D138" s="102"/>
      <c r="E138" s="105"/>
      <c r="F138" s="106"/>
      <c r="G138" s="106"/>
      <c r="H138" s="106"/>
      <c r="I138" s="106"/>
      <c r="J138" s="106"/>
      <c r="K138" s="106"/>
      <c r="L138" s="107"/>
      <c r="M138" s="62"/>
      <c r="N138" s="111"/>
      <c r="O138" s="111"/>
      <c r="P138" s="111"/>
      <c r="Q138" s="111"/>
      <c r="R138" s="111"/>
      <c r="S138" s="111"/>
      <c r="T138" s="36"/>
      <c r="U138" s="100"/>
      <c r="V138" s="100"/>
      <c r="W138" s="100"/>
      <c r="X138" s="100"/>
      <c r="Y138" s="100"/>
      <c r="Z138" s="99"/>
      <c r="AA138" s="99"/>
      <c r="AB138" s="13"/>
      <c r="AC138" s="44"/>
      <c r="AD138" s="68"/>
      <c r="AE138" s="13"/>
      <c r="AF138" s="13"/>
      <c r="AG138" s="13"/>
      <c r="AH138" s="13"/>
      <c r="AI138" s="13"/>
      <c r="AJ138" s="13"/>
      <c r="AK138" s="13"/>
      <c r="AL138" s="13"/>
      <c r="AM138" s="13"/>
      <c r="AN138" s="13"/>
      <c r="AO138" s="13"/>
      <c r="AP138" s="13"/>
      <c r="AQ138" s="13"/>
      <c r="AR138" s="13"/>
      <c r="AS138" s="13"/>
      <c r="AT138" s="13"/>
      <c r="AU138" s="3"/>
      <c r="AV138" s="3"/>
      <c r="AW138" s="3"/>
      <c r="AX138" s="3"/>
      <c r="AY138" s="41" t="s">
        <v>15</v>
      </c>
      <c r="AZ138" s="42"/>
      <c r="BA138" s="42"/>
      <c r="BB138" s="42"/>
      <c r="BC138" s="42"/>
      <c r="BD138" s="42"/>
      <c r="BE138" s="42"/>
      <c r="BF138" s="42"/>
      <c r="BG138" s="42"/>
      <c r="BH138" s="42"/>
      <c r="BI138" s="43"/>
    </row>
    <row r="139" spans="2:64" s="38" customFormat="1" ht="26.1" customHeight="1" thickBot="1" x14ac:dyDescent="0.2">
      <c r="B139" s="1"/>
      <c r="C139" s="103"/>
      <c r="D139" s="104"/>
      <c r="E139" s="108"/>
      <c r="F139" s="109"/>
      <c r="G139" s="109"/>
      <c r="H139" s="109"/>
      <c r="I139" s="109"/>
      <c r="J139" s="109"/>
      <c r="K139" s="109"/>
      <c r="L139" s="110"/>
      <c r="M139" s="63"/>
      <c r="N139" s="111"/>
      <c r="O139" s="111"/>
      <c r="P139" s="111"/>
      <c r="Q139" s="111"/>
      <c r="R139" s="111"/>
      <c r="S139" s="111"/>
      <c r="T139" s="36"/>
      <c r="U139" s="100"/>
      <c r="V139" s="100"/>
      <c r="W139" s="100"/>
      <c r="X139" s="100"/>
      <c r="Y139" s="100"/>
      <c r="Z139" s="99"/>
      <c r="AA139" s="99"/>
      <c r="AB139" s="13"/>
      <c r="AC139" s="44"/>
      <c r="AD139" s="68"/>
      <c r="AE139" s="13"/>
      <c r="AF139" s="13"/>
      <c r="AG139" s="13"/>
      <c r="AH139" s="13"/>
      <c r="AI139" s="13"/>
      <c r="AJ139" s="13"/>
      <c r="AK139" s="13"/>
      <c r="AL139" s="13"/>
      <c r="AM139" s="13"/>
      <c r="AN139" s="13"/>
      <c r="AO139" s="13"/>
      <c r="AP139" s="13"/>
      <c r="AQ139" s="13"/>
      <c r="AR139" s="13"/>
      <c r="AS139" s="13"/>
      <c r="AT139" s="13"/>
      <c r="AU139" s="3"/>
      <c r="AV139" s="3"/>
      <c r="AW139" s="3"/>
      <c r="AX139" s="3"/>
      <c r="AY139" s="41" t="s">
        <v>16</v>
      </c>
      <c r="AZ139" s="42"/>
      <c r="BA139" s="42"/>
      <c r="BB139" s="42"/>
      <c r="BC139" s="42"/>
      <c r="BD139" s="42"/>
      <c r="BE139" s="42"/>
      <c r="BF139" s="42"/>
      <c r="BG139" s="42"/>
      <c r="BH139" s="42"/>
      <c r="BI139" s="43"/>
    </row>
    <row r="140" spans="2:64" s="38" customFormat="1" ht="26.1" customHeight="1" x14ac:dyDescent="0.15">
      <c r="B140" s="1"/>
      <c r="C140" s="101" t="s">
        <v>127</v>
      </c>
      <c r="D140" s="102"/>
      <c r="E140" s="105"/>
      <c r="F140" s="106"/>
      <c r="G140" s="106"/>
      <c r="H140" s="106"/>
      <c r="I140" s="106"/>
      <c r="J140" s="106"/>
      <c r="K140" s="106"/>
      <c r="L140" s="107"/>
      <c r="M140" s="63"/>
      <c r="N140" s="111"/>
      <c r="O140" s="111"/>
      <c r="P140" s="111"/>
      <c r="Q140" s="111"/>
      <c r="R140" s="111"/>
      <c r="S140" s="111"/>
      <c r="T140" s="36"/>
      <c r="U140" s="100"/>
      <c r="V140" s="100"/>
      <c r="W140" s="100"/>
      <c r="X140" s="100"/>
      <c r="Y140" s="100"/>
      <c r="Z140" s="99"/>
      <c r="AA140" s="99"/>
      <c r="AB140" s="13"/>
      <c r="AC140" s="44"/>
      <c r="AD140" s="66"/>
      <c r="AE140" s="13"/>
      <c r="AF140" s="13"/>
      <c r="AG140" s="13"/>
      <c r="AH140" s="13"/>
      <c r="AI140" s="13"/>
      <c r="AJ140" s="13"/>
      <c r="AK140" s="13"/>
      <c r="AL140" s="13"/>
      <c r="AM140" s="13"/>
      <c r="AN140" s="13"/>
      <c r="AO140" s="13"/>
      <c r="AP140" s="13"/>
      <c r="AQ140" s="13"/>
      <c r="AR140" s="13"/>
      <c r="AS140" s="13"/>
      <c r="AT140" s="13"/>
      <c r="AU140" s="3"/>
      <c r="AV140" s="3"/>
      <c r="AW140" s="3"/>
      <c r="AX140" s="3"/>
      <c r="AY140" s="41" t="s">
        <v>17</v>
      </c>
      <c r="AZ140" s="42"/>
      <c r="BA140" s="42"/>
      <c r="BB140" s="42"/>
      <c r="BC140" s="42"/>
      <c r="BD140" s="42"/>
      <c r="BE140" s="42"/>
      <c r="BF140" s="42"/>
      <c r="BG140" s="42"/>
      <c r="BH140" s="42"/>
      <c r="BI140" s="43"/>
    </row>
    <row r="141" spans="2:64" ht="26.1" customHeight="1" thickBot="1" x14ac:dyDescent="0.2">
      <c r="C141" s="103"/>
      <c r="D141" s="104"/>
      <c r="E141" s="108"/>
      <c r="F141" s="109"/>
      <c r="G141" s="109"/>
      <c r="H141" s="109"/>
      <c r="I141" s="109"/>
      <c r="J141" s="109"/>
      <c r="K141" s="109"/>
      <c r="L141" s="110"/>
      <c r="M141" s="63"/>
      <c r="N141" s="111"/>
      <c r="O141" s="111"/>
      <c r="P141" s="111"/>
      <c r="Q141" s="111"/>
      <c r="R141" s="111"/>
      <c r="S141" s="111"/>
      <c r="T141" s="36"/>
      <c r="U141" s="100"/>
      <c r="V141" s="100"/>
      <c r="W141" s="100"/>
      <c r="X141" s="100"/>
      <c r="Y141" s="100"/>
      <c r="Z141" s="99"/>
      <c r="AA141" s="99"/>
      <c r="AB141" s="13"/>
      <c r="AC141" s="44"/>
      <c r="AE141" s="13"/>
      <c r="AF141" s="13"/>
      <c r="AG141" s="13"/>
      <c r="AH141" s="13"/>
      <c r="AI141" s="13"/>
      <c r="AJ141" s="13"/>
      <c r="AK141" s="13"/>
      <c r="AL141" s="13"/>
      <c r="AM141" s="13"/>
      <c r="AN141" s="13"/>
      <c r="AO141" s="13"/>
      <c r="AP141" s="13"/>
      <c r="AQ141" s="13"/>
      <c r="AR141" s="13"/>
      <c r="AS141" s="13"/>
      <c r="AT141" s="13"/>
      <c r="AY141" s="41" t="s">
        <v>18</v>
      </c>
      <c r="AZ141" s="42"/>
      <c r="BA141" s="42"/>
      <c r="BB141" s="42"/>
      <c r="BC141" s="42"/>
      <c r="BD141" s="42"/>
      <c r="BE141" s="42"/>
      <c r="BF141" s="42"/>
      <c r="BG141" s="42"/>
      <c r="BH141" s="42"/>
      <c r="BI141" s="43"/>
    </row>
    <row r="142" spans="2:64" ht="3" customHeight="1" x14ac:dyDescent="0.15">
      <c r="C142" s="64"/>
      <c r="D142" s="64"/>
      <c r="E142" s="64"/>
      <c r="F142" s="64"/>
      <c r="G142" s="64"/>
      <c r="H142" s="64"/>
      <c r="I142" s="64"/>
      <c r="J142" s="30"/>
      <c r="K142" s="30"/>
      <c r="L142" s="30"/>
      <c r="M142" s="30"/>
      <c r="N142" s="111"/>
      <c r="O142" s="111"/>
      <c r="P142" s="111"/>
      <c r="Q142" s="111"/>
      <c r="R142" s="111"/>
      <c r="S142" s="111"/>
      <c r="T142" s="65"/>
      <c r="U142" s="65"/>
      <c r="V142" s="65"/>
      <c r="W142" s="65"/>
      <c r="X142" s="65"/>
      <c r="Y142" s="65"/>
      <c r="Z142" s="65"/>
      <c r="AA142" s="65"/>
      <c r="AB142" s="39"/>
      <c r="AC142" s="44"/>
      <c r="AE142" s="13"/>
      <c r="AF142" s="13"/>
      <c r="AG142" s="13"/>
      <c r="AH142" s="13"/>
      <c r="AI142" s="13"/>
      <c r="AJ142" s="13"/>
      <c r="AK142" s="13"/>
      <c r="AL142" s="13"/>
      <c r="AM142" s="13"/>
      <c r="AN142" s="13"/>
      <c r="AO142" s="13"/>
      <c r="AP142" s="13"/>
      <c r="AQ142" s="13"/>
      <c r="AR142" s="13"/>
      <c r="AS142" s="13"/>
      <c r="AT142" s="13"/>
      <c r="AY142" s="41" t="s">
        <v>19</v>
      </c>
      <c r="AZ142" s="42"/>
      <c r="BA142" s="42"/>
      <c r="BB142" s="42"/>
      <c r="BC142" s="42"/>
      <c r="BD142" s="42"/>
      <c r="BE142" s="42"/>
      <c r="BF142" s="42"/>
      <c r="BG142" s="42"/>
      <c r="BH142" s="42"/>
      <c r="BI142" s="43"/>
    </row>
    <row r="143" spans="2:64" ht="3" customHeight="1" x14ac:dyDescent="0.15">
      <c r="C143" s="64"/>
      <c r="D143" s="64"/>
      <c r="E143" s="64"/>
      <c r="F143" s="64"/>
      <c r="G143" s="64"/>
      <c r="H143" s="64"/>
      <c r="I143" s="64"/>
      <c r="J143" s="30"/>
      <c r="K143" s="30"/>
      <c r="L143" s="30"/>
      <c r="M143" s="30"/>
      <c r="N143" s="111"/>
      <c r="O143" s="111"/>
      <c r="P143" s="111"/>
      <c r="Q143" s="111"/>
      <c r="R143" s="111"/>
      <c r="S143" s="111"/>
      <c r="T143" s="65"/>
      <c r="U143" s="65"/>
      <c r="V143" s="65"/>
      <c r="W143" s="65"/>
      <c r="X143" s="65"/>
      <c r="Y143" s="65"/>
      <c r="Z143" s="65"/>
      <c r="AA143" s="65"/>
      <c r="AB143" s="13"/>
      <c r="AC143" s="44"/>
      <c r="AE143" s="13"/>
      <c r="AF143" s="13"/>
      <c r="AG143" s="13"/>
      <c r="AH143" s="13"/>
      <c r="AI143" s="13"/>
      <c r="AJ143" s="13"/>
      <c r="AK143" s="13"/>
      <c r="AL143" s="13"/>
      <c r="AM143" s="13"/>
      <c r="AN143" s="13"/>
      <c r="AO143" s="13"/>
      <c r="AP143" s="13"/>
      <c r="AQ143" s="13"/>
      <c r="AR143" s="13"/>
      <c r="AS143" s="13"/>
      <c r="AT143" s="13"/>
      <c r="AY143" s="41" t="s">
        <v>136</v>
      </c>
      <c r="AZ143" s="47"/>
      <c r="BA143" s="47"/>
      <c r="BB143" s="42"/>
      <c r="BC143" s="42"/>
      <c r="BD143" s="42"/>
      <c r="BE143" s="42"/>
      <c r="BF143" s="42"/>
      <c r="BG143" s="42"/>
      <c r="BH143" s="42"/>
      <c r="BI143" s="43"/>
    </row>
    <row r="144" spans="2:64" ht="3" customHeight="1" x14ac:dyDescent="0.15">
      <c r="C144" s="64"/>
      <c r="D144" s="64"/>
      <c r="E144" s="64"/>
      <c r="F144" s="64"/>
      <c r="G144" s="64"/>
      <c r="H144" s="64"/>
      <c r="I144" s="64"/>
      <c r="J144" s="30"/>
      <c r="K144" s="30"/>
      <c r="L144" s="30"/>
      <c r="M144" s="30"/>
      <c r="N144" s="111"/>
      <c r="O144" s="111"/>
      <c r="P144" s="111"/>
      <c r="Q144" s="111"/>
      <c r="R144" s="111"/>
      <c r="S144" s="111"/>
      <c r="T144" s="65"/>
      <c r="U144" s="65"/>
      <c r="V144" s="65"/>
      <c r="W144" s="65"/>
      <c r="X144" s="65"/>
      <c r="Y144" s="65"/>
      <c r="Z144" s="65"/>
      <c r="AA144" s="65"/>
      <c r="AB144" s="40"/>
      <c r="AC144" s="44"/>
      <c r="AE144" s="13"/>
      <c r="AF144" s="13"/>
      <c r="AG144" s="13"/>
      <c r="AH144" s="13"/>
      <c r="AI144" s="13"/>
      <c r="AJ144" s="13"/>
      <c r="AK144" s="13"/>
      <c r="AL144" s="48"/>
      <c r="AM144" s="13"/>
      <c r="AN144" s="13"/>
      <c r="AO144" s="13"/>
      <c r="AP144" s="13"/>
      <c r="AQ144" s="13"/>
      <c r="AR144" s="13"/>
      <c r="AS144" s="13"/>
      <c r="AT144" s="13"/>
      <c r="AY144" s="41" t="s">
        <v>20</v>
      </c>
      <c r="AZ144" s="42"/>
      <c r="BA144" s="42"/>
      <c r="BB144" s="42"/>
      <c r="BC144" s="42"/>
      <c r="BD144" s="42"/>
      <c r="BE144" s="42"/>
      <c r="BF144" s="42"/>
      <c r="BG144" s="42"/>
      <c r="BH144" s="42"/>
      <c r="BI144" s="43"/>
    </row>
    <row r="145" spans="2:64" ht="3" customHeight="1" x14ac:dyDescent="0.15">
      <c r="C145" s="64"/>
      <c r="D145" s="64"/>
      <c r="E145" s="64"/>
      <c r="F145" s="64"/>
      <c r="G145" s="64"/>
      <c r="H145" s="64"/>
      <c r="I145" s="64"/>
      <c r="J145" s="30"/>
      <c r="K145" s="30"/>
      <c r="L145" s="30"/>
      <c r="M145" s="30"/>
      <c r="N145" s="111"/>
      <c r="O145" s="111"/>
      <c r="P145" s="111"/>
      <c r="Q145" s="111"/>
      <c r="R145" s="111"/>
      <c r="S145" s="111"/>
      <c r="T145" s="65"/>
      <c r="U145" s="65"/>
      <c r="V145" s="65"/>
      <c r="W145" s="65"/>
      <c r="X145" s="65"/>
      <c r="Y145" s="65"/>
      <c r="Z145" s="65"/>
      <c r="AA145" s="65"/>
      <c r="AB145" s="39"/>
      <c r="AC145" s="44"/>
      <c r="AE145" s="13"/>
      <c r="AF145" s="13"/>
      <c r="AG145" s="13"/>
      <c r="AH145" s="13"/>
      <c r="AI145" s="13"/>
      <c r="AJ145" s="13"/>
      <c r="AK145" s="13"/>
      <c r="AL145" s="48"/>
      <c r="AM145" s="13"/>
      <c r="AN145" s="13"/>
      <c r="AO145" s="13"/>
      <c r="AP145" s="13"/>
      <c r="AQ145" s="13"/>
      <c r="AR145" s="13"/>
      <c r="AS145" s="13"/>
      <c r="AT145" s="13"/>
      <c r="AY145" s="41" t="s">
        <v>21</v>
      </c>
      <c r="AZ145" s="42"/>
      <c r="BA145" s="42"/>
      <c r="BB145" s="42"/>
      <c r="BC145" s="42"/>
      <c r="BD145" s="42"/>
      <c r="BE145" s="42"/>
      <c r="BF145" s="42"/>
      <c r="BG145" s="42"/>
      <c r="BH145" s="42"/>
      <c r="BI145" s="43"/>
    </row>
    <row r="146" spans="2:64" s="38" customFormat="1" ht="3" customHeight="1" x14ac:dyDescent="0.15">
      <c r="B146" s="1"/>
      <c r="C146" s="1"/>
      <c r="D146" s="1"/>
      <c r="E146" s="1"/>
      <c r="F146" s="1"/>
      <c r="G146" s="1"/>
      <c r="H146" s="1"/>
      <c r="I146" s="1"/>
      <c r="J146" s="1"/>
      <c r="K146" s="1"/>
      <c r="L146" s="1"/>
      <c r="M146" s="1"/>
      <c r="N146" s="111"/>
      <c r="O146" s="111"/>
      <c r="P146" s="111"/>
      <c r="Q146" s="111"/>
      <c r="R146" s="111"/>
      <c r="S146" s="111"/>
      <c r="T146" s="65"/>
      <c r="U146" s="65"/>
      <c r="V146" s="65"/>
      <c r="W146" s="65"/>
      <c r="X146" s="65"/>
      <c r="Y146" s="65"/>
      <c r="Z146" s="65"/>
      <c r="AA146" s="65"/>
      <c r="AB146" s="13"/>
      <c r="AC146" s="44"/>
      <c r="AD146" s="66"/>
      <c r="AE146" s="13"/>
      <c r="AF146" s="13"/>
      <c r="AG146" s="13"/>
      <c r="AH146" s="13"/>
      <c r="AI146" s="13"/>
      <c r="AJ146" s="13"/>
      <c r="AK146" s="13"/>
      <c r="AL146" s="48"/>
      <c r="AM146" s="13"/>
      <c r="AN146" s="13"/>
      <c r="AO146" s="13"/>
      <c r="AP146" s="13"/>
      <c r="AQ146" s="13"/>
      <c r="AR146" s="13"/>
      <c r="AS146" s="13"/>
      <c r="AT146" s="13"/>
      <c r="AU146" s="3"/>
      <c r="AV146" s="3"/>
      <c r="AW146" s="3"/>
      <c r="AX146" s="3"/>
      <c r="AY146" s="41" t="s">
        <v>22</v>
      </c>
      <c r="AZ146" s="42"/>
      <c r="BA146" s="42"/>
      <c r="BB146" s="42"/>
      <c r="BC146" s="42"/>
      <c r="BD146" s="42"/>
      <c r="BE146" s="42"/>
      <c r="BF146" s="42"/>
      <c r="BG146" s="42"/>
      <c r="BH146" s="42"/>
      <c r="BI146" s="43"/>
      <c r="BJ146" s="3"/>
      <c r="BK146" s="3"/>
      <c r="BL146" s="3"/>
    </row>
    <row r="147" spans="2:64" s="38" customFormat="1" ht="3" customHeight="1" x14ac:dyDescent="0.15">
      <c r="B147" s="1"/>
      <c r="C147" s="1"/>
      <c r="D147" s="1"/>
      <c r="E147" s="1"/>
      <c r="F147" s="1"/>
      <c r="G147" s="1"/>
      <c r="H147" s="1"/>
      <c r="I147" s="1"/>
      <c r="J147" s="1"/>
      <c r="K147" s="1"/>
      <c r="L147" s="1"/>
      <c r="M147" s="1"/>
      <c r="N147" s="111"/>
      <c r="O147" s="111"/>
      <c r="P147" s="111"/>
      <c r="Q147" s="111"/>
      <c r="R147" s="111"/>
      <c r="S147" s="111"/>
      <c r="T147" s="65"/>
      <c r="U147" s="65"/>
      <c r="V147" s="65"/>
      <c r="W147" s="65"/>
      <c r="X147" s="65"/>
      <c r="Y147" s="65"/>
      <c r="Z147" s="65"/>
      <c r="AA147" s="65"/>
      <c r="AB147" s="39"/>
      <c r="AC147" s="44"/>
      <c r="AD147" s="66"/>
      <c r="AE147" s="13"/>
      <c r="AF147" s="13"/>
      <c r="AG147" s="13"/>
      <c r="AH147" s="13"/>
      <c r="AI147" s="13"/>
      <c r="AJ147" s="13"/>
      <c r="AK147" s="13"/>
      <c r="AL147" s="13"/>
      <c r="AM147" s="13"/>
      <c r="AN147" s="13"/>
      <c r="AO147" s="13"/>
      <c r="AP147" s="13"/>
      <c r="AQ147" s="13"/>
      <c r="AR147" s="13"/>
      <c r="AS147" s="13"/>
      <c r="AT147" s="13"/>
      <c r="AU147" s="3"/>
      <c r="AV147" s="3"/>
      <c r="AW147" s="3"/>
      <c r="AX147" s="3"/>
      <c r="AY147" s="41" t="s">
        <v>23</v>
      </c>
      <c r="AZ147" s="42"/>
      <c r="BA147" s="42"/>
      <c r="BB147" s="42"/>
      <c r="BC147" s="42"/>
      <c r="BD147" s="42"/>
      <c r="BE147" s="42"/>
      <c r="BF147" s="42"/>
      <c r="BG147" s="42"/>
      <c r="BH147" s="42"/>
      <c r="BI147" s="43"/>
      <c r="BJ147" s="3"/>
      <c r="BK147" s="3"/>
      <c r="BL147" s="3"/>
    </row>
    <row r="148" spans="2:64" s="38" customFormat="1" ht="3" customHeight="1" x14ac:dyDescent="0.2">
      <c r="B148" s="1"/>
      <c r="C148" s="1"/>
      <c r="D148" s="1"/>
      <c r="E148" s="1"/>
      <c r="F148" s="1"/>
      <c r="G148" s="1"/>
      <c r="H148" s="1"/>
      <c r="I148" s="1"/>
      <c r="J148" s="1"/>
      <c r="K148" s="1"/>
      <c r="L148" s="1"/>
      <c r="M148" s="1"/>
      <c r="N148" s="111"/>
      <c r="O148" s="111"/>
      <c r="P148" s="111"/>
      <c r="Q148" s="111"/>
      <c r="R148" s="111"/>
      <c r="S148" s="111"/>
      <c r="T148" s="65"/>
      <c r="U148" s="65"/>
      <c r="V148" s="65"/>
      <c r="W148" s="65"/>
      <c r="X148" s="65"/>
      <c r="Y148" s="65"/>
      <c r="Z148" s="65"/>
      <c r="AA148" s="65"/>
      <c r="AB148" s="39"/>
      <c r="AC148" s="44"/>
      <c r="AD148" s="68"/>
      <c r="AE148" s="13"/>
      <c r="AF148" s="13"/>
      <c r="AG148" s="13"/>
      <c r="AH148" s="13"/>
      <c r="AI148" s="13"/>
      <c r="AJ148" s="13"/>
      <c r="AK148" s="13"/>
      <c r="AL148" s="13"/>
      <c r="AM148" s="13"/>
      <c r="AN148" s="13"/>
      <c r="AO148" s="13"/>
      <c r="AP148" s="13"/>
      <c r="AQ148" s="13"/>
      <c r="AR148" s="13"/>
      <c r="AS148" s="13"/>
      <c r="AT148" s="13"/>
      <c r="AU148" s="3"/>
      <c r="AV148" s="3"/>
      <c r="AW148" s="3"/>
      <c r="AX148" s="3"/>
      <c r="AY148" s="51" t="s">
        <v>24</v>
      </c>
      <c r="AZ148" s="52"/>
      <c r="BA148" s="52"/>
      <c r="BB148" s="42"/>
      <c r="BC148" s="42"/>
      <c r="BD148" s="42"/>
      <c r="BE148" s="42"/>
      <c r="BF148" s="42"/>
      <c r="BG148" s="42"/>
      <c r="BH148" s="42"/>
      <c r="BI148" s="43"/>
      <c r="BJ148" s="3"/>
      <c r="BK148" s="3"/>
      <c r="BL148" s="3"/>
    </row>
    <row r="149" spans="2:64" s="38" customFormat="1" ht="3" customHeight="1" x14ac:dyDescent="0.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39"/>
      <c r="AC149" s="44"/>
      <c r="AD149" s="68"/>
      <c r="AE149" s="13"/>
      <c r="AF149" s="13"/>
      <c r="AG149" s="13"/>
      <c r="AH149" s="13"/>
      <c r="AI149" s="13"/>
      <c r="AJ149" s="13"/>
      <c r="AK149" s="13"/>
      <c r="AL149" s="13"/>
      <c r="AM149" s="13"/>
      <c r="AN149" s="13"/>
      <c r="AO149" s="13"/>
      <c r="AP149" s="13"/>
      <c r="AQ149" s="13"/>
      <c r="AR149" s="13"/>
      <c r="AS149" s="13"/>
      <c r="AT149" s="13"/>
      <c r="AU149" s="3"/>
      <c r="AV149" s="3"/>
      <c r="AW149" s="3"/>
      <c r="AX149" s="3"/>
      <c r="AY149" s="53" t="s">
        <v>25</v>
      </c>
      <c r="AZ149" s="54"/>
      <c r="BA149" s="54"/>
      <c r="BB149" s="42"/>
      <c r="BC149" s="42"/>
      <c r="BD149" s="42"/>
      <c r="BE149" s="42"/>
      <c r="BF149" s="42"/>
      <c r="BG149" s="42"/>
      <c r="BH149" s="42"/>
      <c r="BI149" s="43"/>
      <c r="BJ149" s="3"/>
      <c r="BK149" s="3"/>
      <c r="BL149" s="3"/>
    </row>
    <row r="150" spans="2:64" s="38" customFormat="1" ht="24.95" customHeight="1" thickBot="1" x14ac:dyDescent="0.2">
      <c r="B150" s="91" t="s">
        <v>182</v>
      </c>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1"/>
      <c r="AB150" s="39"/>
      <c r="AC150" s="69"/>
      <c r="AD150" s="68"/>
      <c r="AE150" s="13"/>
      <c r="AF150" s="13"/>
      <c r="AG150" s="13"/>
      <c r="AH150" s="13"/>
      <c r="AI150" s="13"/>
      <c r="AJ150" s="13"/>
      <c r="AK150" s="13"/>
      <c r="AL150" s="13"/>
      <c r="AM150" s="13"/>
      <c r="AN150" s="13"/>
      <c r="AO150" s="13"/>
      <c r="AP150" s="13"/>
      <c r="AQ150" s="13"/>
      <c r="AR150" s="13"/>
      <c r="AS150" s="13"/>
      <c r="AT150" s="13"/>
      <c r="AU150" s="3"/>
      <c r="AV150" s="3"/>
      <c r="AW150" s="3"/>
      <c r="AX150" s="3"/>
      <c r="AY150" s="3"/>
      <c r="AZ150" s="3"/>
      <c r="BA150" s="46"/>
      <c r="BB150" s="3"/>
      <c r="BC150" s="3"/>
      <c r="BD150" s="3"/>
      <c r="BE150" s="42"/>
      <c r="BF150" s="3"/>
      <c r="BG150" s="3"/>
      <c r="BH150" s="3"/>
      <c r="BI150" s="3"/>
      <c r="BJ150" s="3"/>
      <c r="BK150" s="3"/>
      <c r="BL150" s="3"/>
    </row>
    <row r="151" spans="2:64" s="38" customFormat="1" ht="87.75" customHeight="1" x14ac:dyDescent="0.15">
      <c r="B151" s="1"/>
      <c r="C151" s="92"/>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4"/>
      <c r="AB151" s="39"/>
      <c r="AC151" s="69"/>
      <c r="AD151" s="68"/>
      <c r="AE151" s="13"/>
      <c r="AF151" s="13"/>
      <c r="AG151" s="13"/>
      <c r="AH151" s="13"/>
      <c r="AI151" s="13"/>
      <c r="AJ151" s="13"/>
      <c r="AK151" s="13"/>
      <c r="AL151" s="13"/>
      <c r="AM151" s="13"/>
      <c r="AN151" s="13"/>
      <c r="AO151" s="13"/>
      <c r="AP151" s="13"/>
      <c r="AQ151" s="13"/>
      <c r="AR151" s="13"/>
      <c r="AS151" s="13"/>
      <c r="AT151" s="13"/>
      <c r="AU151" s="3"/>
      <c r="AV151" s="13"/>
      <c r="AW151" s="13"/>
      <c r="AX151" s="3"/>
      <c r="AY151" s="3"/>
      <c r="AZ151" s="3"/>
      <c r="BA151" s="3"/>
      <c r="BB151" s="3"/>
      <c r="BC151" s="3"/>
      <c r="BD151" s="3"/>
      <c r="BE151" s="3"/>
      <c r="BF151" s="3"/>
      <c r="BG151" s="3"/>
      <c r="BH151" s="3"/>
      <c r="BI151" s="3"/>
      <c r="BJ151" s="3"/>
      <c r="BK151" s="3"/>
      <c r="BL151" s="3"/>
    </row>
    <row r="152" spans="2:64" s="38" customFormat="1" ht="87.75" customHeight="1" thickBot="1" x14ac:dyDescent="0.2">
      <c r="B152" s="1"/>
      <c r="C152" s="95"/>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7"/>
      <c r="AB152" s="46"/>
      <c r="AC152" s="69"/>
      <c r="AD152" s="68"/>
      <c r="AE152" s="13"/>
      <c r="AF152" s="13"/>
      <c r="AG152" s="13"/>
      <c r="AH152" s="13"/>
      <c r="AI152" s="13"/>
      <c r="AJ152" s="13"/>
      <c r="AK152" s="13"/>
      <c r="AL152" s="13"/>
      <c r="AM152" s="13"/>
      <c r="AN152" s="13"/>
      <c r="AO152" s="13"/>
      <c r="AP152" s="13"/>
      <c r="AQ152" s="13"/>
      <c r="AR152" s="13"/>
      <c r="AS152" s="13"/>
      <c r="AT152" s="13"/>
      <c r="AU152" s="3"/>
      <c r="AV152" s="13"/>
      <c r="AW152" s="13"/>
      <c r="AX152" s="3"/>
      <c r="AY152" s="3"/>
      <c r="AZ152" s="3"/>
      <c r="BA152" s="3"/>
      <c r="BB152" s="3"/>
      <c r="BC152" s="3"/>
      <c r="BD152" s="3"/>
      <c r="BE152" s="3"/>
      <c r="BF152" s="3"/>
      <c r="BG152" s="3"/>
      <c r="BH152" s="3"/>
      <c r="BI152" s="3"/>
      <c r="BJ152" s="3"/>
      <c r="BK152" s="3"/>
      <c r="BL152" s="3"/>
    </row>
    <row r="153" spans="2:64" s="38" customFormat="1" ht="24.95" customHeight="1" x14ac:dyDescent="0.15">
      <c r="B153" s="1"/>
      <c r="C153" s="67"/>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46"/>
      <c r="AC153" s="69"/>
      <c r="AD153" s="68"/>
      <c r="AE153" s="13"/>
      <c r="AF153" s="13"/>
      <c r="AG153" s="13"/>
      <c r="AH153" s="13"/>
      <c r="AI153" s="13"/>
      <c r="AJ153" s="13"/>
      <c r="AK153" s="13"/>
      <c r="AL153" s="13"/>
      <c r="AM153" s="13"/>
      <c r="AN153" s="13"/>
      <c r="AO153" s="13"/>
      <c r="AP153" s="13"/>
      <c r="AQ153" s="13"/>
      <c r="AR153" s="13"/>
      <c r="AS153" s="13"/>
      <c r="AT153" s="13"/>
      <c r="AU153" s="3"/>
      <c r="AV153" s="13"/>
      <c r="AW153" s="13"/>
      <c r="AX153" s="3"/>
      <c r="AY153" s="3"/>
      <c r="AZ153" s="3"/>
      <c r="BA153" s="3"/>
      <c r="BB153" s="3"/>
      <c r="BC153" s="3"/>
      <c r="BD153" s="3"/>
      <c r="BE153" s="3"/>
      <c r="BF153" s="3"/>
      <c r="BG153" s="3"/>
      <c r="BH153" s="3"/>
      <c r="BI153" s="3"/>
      <c r="BJ153" s="3"/>
      <c r="BK153" s="3"/>
      <c r="BL153" s="3"/>
    </row>
    <row r="154" spans="2:64" ht="6" customHeight="1" x14ac:dyDescent="0.15">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13"/>
      <c r="AD154" s="68"/>
      <c r="AE154" s="13"/>
      <c r="AF154" s="13"/>
      <c r="AG154" s="13"/>
      <c r="AH154" s="13"/>
      <c r="AI154" s="13"/>
      <c r="AJ154" s="13"/>
      <c r="AK154" s="13"/>
      <c r="AL154" s="13"/>
      <c r="AM154" s="13"/>
      <c r="AN154" s="13"/>
      <c r="AO154" s="13"/>
      <c r="AP154" s="13"/>
      <c r="AQ154" s="13"/>
      <c r="AR154" s="13"/>
      <c r="AS154" s="13"/>
      <c r="AT154" s="13"/>
      <c r="AV154" s="13"/>
      <c r="AW154" s="13"/>
    </row>
    <row r="155" spans="2:64" ht="19.5" customHeight="1" x14ac:dyDescent="0.15">
      <c r="B155" s="91" t="s">
        <v>132</v>
      </c>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13"/>
      <c r="AD155" s="68"/>
      <c r="AF155" s="13"/>
      <c r="AG155" s="13"/>
      <c r="AH155" s="13"/>
      <c r="AI155" s="13"/>
      <c r="AJ155" s="13"/>
      <c r="AK155" s="13"/>
      <c r="AL155" s="48"/>
      <c r="AM155" s="13"/>
      <c r="AN155" s="13"/>
      <c r="AO155" s="13"/>
      <c r="AP155" s="13"/>
      <c r="AQ155" s="13"/>
      <c r="AR155" s="13"/>
      <c r="AS155" s="13"/>
      <c r="AT155" s="13"/>
      <c r="AV155" s="13"/>
      <c r="AW155" s="13"/>
    </row>
    <row r="156" spans="2:64" ht="19.5" customHeight="1" x14ac:dyDescent="0.15">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13"/>
      <c r="AD156" s="68"/>
      <c r="AE156" s="46"/>
      <c r="AF156" s="13"/>
      <c r="AG156" s="13"/>
      <c r="AH156" s="13"/>
      <c r="AI156" s="13"/>
      <c r="AJ156" s="13"/>
      <c r="AK156" s="13"/>
      <c r="AL156" s="46"/>
      <c r="AM156" s="13"/>
      <c r="AN156" s="13"/>
      <c r="AO156" s="13"/>
      <c r="AP156" s="13"/>
      <c r="AQ156" s="13"/>
      <c r="AR156" s="13"/>
      <c r="AS156" s="13"/>
      <c r="AT156" s="13"/>
      <c r="AV156" s="13"/>
      <c r="AW156" s="13"/>
    </row>
    <row r="157" spans="2:64" ht="26.25" customHeight="1" x14ac:dyDescent="0.15">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13"/>
      <c r="AD157" s="68"/>
      <c r="AE157" s="46"/>
      <c r="AF157" s="13"/>
      <c r="AG157" s="13"/>
      <c r="AH157" s="13"/>
      <c r="AI157" s="13"/>
      <c r="AJ157" s="13"/>
      <c r="AK157" s="13"/>
      <c r="AL157" s="46"/>
      <c r="AM157" s="13"/>
      <c r="AN157" s="13"/>
      <c r="AO157" s="13"/>
      <c r="AP157" s="13"/>
      <c r="AQ157" s="13"/>
      <c r="AR157" s="13"/>
      <c r="AS157" s="13"/>
      <c r="AT157" s="13"/>
      <c r="AV157" s="13"/>
      <c r="AW157" s="13"/>
      <c r="BA157" s="46"/>
    </row>
    <row r="158" spans="2:64" ht="17.100000000000001" customHeight="1" x14ac:dyDescent="0.15">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49"/>
      <c r="AD158" s="68"/>
      <c r="AE158" s="46"/>
      <c r="AF158" s="48"/>
      <c r="AG158" s="48"/>
      <c r="AH158" s="48"/>
      <c r="AI158" s="48"/>
      <c r="AJ158" s="48"/>
      <c r="AK158" s="13"/>
      <c r="AL158" s="46"/>
      <c r="AM158" s="13"/>
      <c r="AN158" s="13"/>
      <c r="AO158" s="13"/>
      <c r="AP158" s="13"/>
      <c r="AQ158" s="13"/>
      <c r="AR158" s="13"/>
      <c r="AS158" s="13"/>
      <c r="AT158" s="13"/>
      <c r="AV158" s="13"/>
      <c r="AW158" s="13"/>
      <c r="BA158" s="46"/>
      <c r="BB158" s="46"/>
      <c r="BC158" s="46"/>
      <c r="BD158" s="46"/>
    </row>
    <row r="159" spans="2:64" ht="17.100000000000001" customHeight="1" x14ac:dyDescent="0.15">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49"/>
      <c r="AD159" s="68"/>
      <c r="AF159" s="48"/>
      <c r="AG159" s="48"/>
      <c r="AH159" s="48"/>
      <c r="AI159" s="48"/>
      <c r="AJ159" s="48"/>
      <c r="AK159" s="48"/>
      <c r="AL159" s="46"/>
      <c r="AM159" s="13"/>
      <c r="AN159" s="13"/>
      <c r="AO159" s="13"/>
      <c r="AP159" s="13"/>
      <c r="AQ159" s="13"/>
      <c r="AR159" s="13"/>
      <c r="AS159" s="13"/>
      <c r="AT159" s="13"/>
      <c r="AV159" s="13"/>
      <c r="AW159" s="13"/>
      <c r="BA159" s="46"/>
      <c r="BB159" s="46"/>
      <c r="BC159" s="46"/>
      <c r="BD159" s="46"/>
      <c r="BE159" s="46"/>
    </row>
    <row r="160" spans="2:64" ht="17.100000000000001" customHeight="1" x14ac:dyDescent="0.15">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49"/>
      <c r="AD160" s="68"/>
      <c r="AF160" s="48"/>
      <c r="AG160" s="48"/>
      <c r="AH160" s="48"/>
      <c r="AI160" s="48"/>
      <c r="AJ160" s="48"/>
      <c r="AK160" s="48"/>
      <c r="AL160" s="46"/>
      <c r="AM160" s="13"/>
      <c r="AN160" s="13"/>
      <c r="AO160" s="13"/>
      <c r="AP160" s="13"/>
      <c r="AQ160" s="13"/>
      <c r="AR160" s="13"/>
      <c r="AS160" s="13"/>
      <c r="AT160" s="13"/>
      <c r="AV160" s="13"/>
      <c r="AW160" s="13"/>
      <c r="BA160" s="46"/>
      <c r="BB160" s="46"/>
      <c r="BC160" s="46"/>
      <c r="BD160" s="46"/>
      <c r="BE160" s="46"/>
    </row>
    <row r="161" spans="3:61" ht="17.100000000000001" customHeight="1" x14ac:dyDescent="0.15">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13"/>
      <c r="AD161" s="68"/>
      <c r="AF161" s="13"/>
      <c r="AG161" s="13"/>
      <c r="AH161" s="13"/>
      <c r="AI161" s="13"/>
      <c r="AJ161" s="13"/>
      <c r="AK161" s="48"/>
      <c r="AL161" s="46"/>
      <c r="AM161" s="13"/>
      <c r="AN161" s="13"/>
      <c r="AO161" s="13"/>
      <c r="AP161" s="13"/>
      <c r="AQ161" s="13"/>
      <c r="AR161" s="13"/>
      <c r="AS161" s="13"/>
      <c r="AT161" s="13"/>
      <c r="AV161" s="13"/>
      <c r="AW161" s="13"/>
      <c r="BA161" s="46"/>
      <c r="BB161" s="46"/>
      <c r="BC161" s="46"/>
      <c r="BD161" s="46"/>
      <c r="BE161" s="46"/>
    </row>
    <row r="162" spans="3:61" ht="17.100000000000001" customHeight="1" x14ac:dyDescent="0.15">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49"/>
      <c r="AD162" s="68"/>
      <c r="AF162" s="13"/>
      <c r="AG162" s="13"/>
      <c r="AH162" s="13"/>
      <c r="AI162" s="13"/>
      <c r="AJ162" s="13"/>
      <c r="AK162" s="13"/>
      <c r="AL162" s="46"/>
      <c r="AM162" s="13"/>
      <c r="AN162" s="13"/>
      <c r="AO162" s="13"/>
      <c r="AP162" s="13"/>
      <c r="AQ162" s="13"/>
      <c r="AR162" s="13"/>
      <c r="AS162" s="13"/>
      <c r="AT162" s="13"/>
      <c r="AV162" s="13"/>
      <c r="AW162" s="13"/>
      <c r="BA162" s="46"/>
      <c r="BB162" s="46"/>
      <c r="BC162" s="46"/>
      <c r="BD162" s="46"/>
      <c r="BE162" s="46"/>
    </row>
    <row r="163" spans="3:61" ht="9" customHeight="1" x14ac:dyDescent="0.15">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13"/>
      <c r="AD163" s="68"/>
      <c r="AF163" s="13"/>
      <c r="AG163" s="13"/>
      <c r="AH163" s="13"/>
      <c r="AI163" s="13"/>
      <c r="AJ163" s="13"/>
      <c r="AK163" s="13"/>
      <c r="AL163" s="46"/>
      <c r="AM163" s="13"/>
      <c r="AN163" s="13"/>
      <c r="AO163" s="13"/>
      <c r="AP163" s="13"/>
      <c r="AQ163" s="13"/>
      <c r="AR163" s="13"/>
      <c r="AS163" s="13"/>
      <c r="AT163" s="13"/>
      <c r="AV163" s="13"/>
      <c r="BA163" s="46"/>
      <c r="BE163" s="46"/>
    </row>
    <row r="164" spans="3:61" ht="15" customHeight="1" x14ac:dyDescent="0.15">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13"/>
      <c r="AD164" s="68"/>
      <c r="AF164" s="13"/>
      <c r="AG164" s="13"/>
      <c r="AH164" s="13"/>
      <c r="AI164" s="13"/>
      <c r="AJ164" s="13"/>
      <c r="AK164" s="13"/>
      <c r="AL164" s="46"/>
      <c r="AM164" s="13"/>
      <c r="AN164" s="13"/>
      <c r="AO164" s="13"/>
      <c r="AP164" s="13"/>
      <c r="AQ164" s="13"/>
      <c r="AR164" s="13"/>
      <c r="AS164" s="13"/>
      <c r="AT164" s="13"/>
      <c r="AV164" s="13"/>
      <c r="AY164" s="46"/>
      <c r="AZ164" s="46"/>
      <c r="BA164" s="46"/>
      <c r="BF164" s="46"/>
      <c r="BG164" s="46"/>
      <c r="BH164" s="46"/>
      <c r="BI164" s="46"/>
    </row>
    <row r="165" spans="3:61" ht="20.100000000000001" customHeight="1" x14ac:dyDescent="0.15">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13"/>
      <c r="AD165" s="68"/>
      <c r="AF165" s="13"/>
      <c r="AG165" s="13"/>
      <c r="AH165" s="13"/>
      <c r="AI165" s="13"/>
      <c r="AJ165" s="13"/>
      <c r="AK165" s="13"/>
      <c r="AL165" s="46"/>
      <c r="AM165" s="13"/>
      <c r="AN165" s="13"/>
      <c r="AO165" s="13"/>
      <c r="AP165" s="13"/>
      <c r="AQ165" s="13"/>
      <c r="AR165" s="13"/>
      <c r="AS165" s="13"/>
      <c r="AT165" s="13"/>
      <c r="AY165" s="46"/>
      <c r="AZ165" s="46"/>
      <c r="BA165" s="46"/>
      <c r="BF165" s="46"/>
      <c r="BG165" s="46"/>
      <c r="BH165" s="46"/>
      <c r="BI165" s="46"/>
    </row>
    <row r="166" spans="3:61" ht="20.100000000000001" customHeight="1" x14ac:dyDescent="0.15">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13"/>
      <c r="AD166" s="68"/>
      <c r="AF166" s="13"/>
      <c r="AG166" s="13"/>
      <c r="AH166" s="13"/>
      <c r="AI166" s="13"/>
      <c r="AJ166" s="13"/>
      <c r="AK166" s="13"/>
      <c r="AL166" s="46"/>
      <c r="AM166" s="13"/>
      <c r="AN166" s="13"/>
      <c r="AO166" s="13"/>
      <c r="AP166" s="13"/>
      <c r="AQ166" s="13"/>
      <c r="AR166" s="13"/>
      <c r="AS166" s="13"/>
      <c r="AT166" s="13"/>
      <c r="AV166" s="46"/>
      <c r="AW166" s="46"/>
      <c r="AX166" s="46"/>
      <c r="AZ166" s="46"/>
      <c r="BA166" s="46"/>
      <c r="BF166" s="46"/>
      <c r="BG166" s="46"/>
      <c r="BH166" s="46"/>
      <c r="BI166" s="46"/>
    </row>
    <row r="167" spans="3:61" ht="20.100000000000001" customHeight="1" x14ac:dyDescent="0.15">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13"/>
      <c r="AD167" s="68"/>
      <c r="AE167" s="46"/>
      <c r="AF167" s="13"/>
      <c r="AG167" s="13"/>
      <c r="AH167" s="13"/>
      <c r="AI167" s="13"/>
      <c r="AJ167" s="13"/>
      <c r="AK167" s="13"/>
      <c r="AL167" s="46"/>
      <c r="AM167" s="13"/>
      <c r="AN167" s="13"/>
      <c r="AO167" s="13"/>
      <c r="AP167" s="13"/>
      <c r="AQ167" s="13"/>
      <c r="AR167" s="13"/>
      <c r="AS167" s="13"/>
      <c r="AT167" s="13"/>
      <c r="AV167" s="46"/>
      <c r="AW167" s="46"/>
      <c r="AX167" s="46"/>
      <c r="BA167" s="46"/>
    </row>
    <row r="168" spans="3:61" ht="20.100000000000001" customHeight="1" x14ac:dyDescent="0.15">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13"/>
      <c r="AD168" s="68"/>
      <c r="AE168" s="46"/>
      <c r="AK168" s="13"/>
      <c r="AL168" s="46"/>
      <c r="AM168" s="13"/>
      <c r="AN168" s="13"/>
      <c r="AO168" s="13"/>
      <c r="AP168" s="13"/>
      <c r="AQ168" s="13"/>
      <c r="AR168" s="13"/>
      <c r="AS168" s="13"/>
      <c r="AT168" s="13"/>
      <c r="AV168" s="46"/>
      <c r="AW168" s="46"/>
      <c r="AX168" s="46"/>
      <c r="BA168" s="46"/>
    </row>
    <row r="169" spans="3:61" ht="20.100000000000001" customHeight="1" x14ac:dyDescent="0.15">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13"/>
      <c r="AE169" s="46"/>
      <c r="AF169" s="46"/>
      <c r="AG169" s="46"/>
      <c r="AH169" s="46"/>
      <c r="AI169" s="46"/>
      <c r="AJ169" s="46"/>
      <c r="AL169" s="46"/>
      <c r="AM169" s="13"/>
      <c r="AN169" s="13"/>
      <c r="AO169" s="37"/>
      <c r="AP169" s="13"/>
      <c r="AQ169" s="13"/>
      <c r="AR169" s="13"/>
      <c r="AS169" s="13"/>
      <c r="AT169" s="13"/>
      <c r="BA169" s="46"/>
      <c r="BB169" s="46"/>
      <c r="BC169" s="46"/>
      <c r="BD169" s="46"/>
    </row>
    <row r="170" spans="3:61" ht="20.100000000000001" customHeight="1" x14ac:dyDescent="0.15">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13"/>
      <c r="AE170" s="46"/>
      <c r="AF170" s="46"/>
      <c r="AG170" s="46"/>
      <c r="AH170" s="46"/>
      <c r="AI170" s="46"/>
      <c r="AJ170" s="46"/>
      <c r="AK170" s="46"/>
      <c r="AL170" s="46"/>
      <c r="AM170" s="37"/>
      <c r="AN170" s="37"/>
      <c r="AO170" s="37"/>
      <c r="AP170" s="13"/>
      <c r="AQ170" s="13"/>
      <c r="AR170" s="13"/>
      <c r="AS170" s="13"/>
      <c r="AT170" s="13"/>
      <c r="BA170" s="46"/>
      <c r="BB170" s="46"/>
      <c r="BC170" s="46"/>
      <c r="BD170" s="46"/>
      <c r="BE170" s="46"/>
    </row>
    <row r="171" spans="3:61" ht="7.5" customHeight="1" x14ac:dyDescent="0.15">
      <c r="AB171" s="13"/>
      <c r="AE171" s="46"/>
      <c r="AF171" s="46"/>
      <c r="AG171" s="46"/>
      <c r="AH171" s="46"/>
      <c r="AI171" s="46"/>
      <c r="AJ171" s="46"/>
      <c r="AK171" s="46"/>
      <c r="AL171" s="46"/>
      <c r="AM171" s="37"/>
      <c r="AN171" s="37"/>
      <c r="AO171" s="37"/>
      <c r="AP171" s="13"/>
      <c r="AQ171" s="13"/>
      <c r="AR171" s="13"/>
      <c r="AS171" s="13"/>
      <c r="AT171" s="13"/>
      <c r="BA171" s="46"/>
      <c r="BB171" s="46"/>
      <c r="BC171" s="46"/>
      <c r="BD171" s="46"/>
      <c r="BE171" s="46"/>
    </row>
    <row r="172" spans="3:61" ht="19.5" customHeight="1" x14ac:dyDescent="0.15">
      <c r="AB172" s="13"/>
      <c r="AE172" s="46"/>
      <c r="AF172" s="46"/>
      <c r="AG172" s="46"/>
      <c r="AH172" s="46"/>
      <c r="AI172" s="46"/>
      <c r="AJ172" s="46"/>
      <c r="AK172" s="46"/>
      <c r="AL172" s="46"/>
      <c r="AM172" s="37"/>
      <c r="AN172" s="37"/>
      <c r="AO172" s="37"/>
      <c r="AP172" s="13"/>
      <c r="AQ172" s="13"/>
      <c r="AR172" s="13"/>
      <c r="AS172" s="13"/>
      <c r="AT172" s="13"/>
      <c r="BA172" s="46"/>
      <c r="BB172" s="46"/>
      <c r="BC172" s="46"/>
      <c r="BD172" s="46"/>
      <c r="BE172" s="46"/>
    </row>
    <row r="173" spans="3:61" ht="18" customHeight="1" x14ac:dyDescent="0.15">
      <c r="AB173" s="13"/>
      <c r="AE173" s="46"/>
      <c r="AF173" s="46"/>
      <c r="AG173" s="46"/>
      <c r="AH173" s="46"/>
      <c r="AI173" s="46"/>
      <c r="AJ173" s="46"/>
      <c r="AK173" s="46"/>
      <c r="AL173" s="46"/>
      <c r="AM173" s="37"/>
      <c r="AN173" s="37"/>
      <c r="AO173" s="37"/>
      <c r="AP173" s="13"/>
      <c r="AQ173" s="13"/>
      <c r="AR173" s="13"/>
      <c r="AS173" s="13"/>
      <c r="AT173" s="13"/>
      <c r="AZ173" s="46"/>
      <c r="BA173" s="46"/>
      <c r="BB173" s="46"/>
      <c r="BC173" s="46"/>
      <c r="BD173" s="46"/>
      <c r="BE173" s="46"/>
      <c r="BF173" s="46"/>
      <c r="BG173" s="46"/>
      <c r="BH173" s="46"/>
      <c r="BI173" s="46"/>
    </row>
    <row r="174" spans="3:61" ht="18" customHeight="1" x14ac:dyDescent="0.15">
      <c r="AB174" s="13"/>
      <c r="AE174" s="46"/>
      <c r="AF174" s="46"/>
      <c r="AG174" s="46"/>
      <c r="AH174" s="46"/>
      <c r="AI174" s="46"/>
      <c r="AJ174" s="46"/>
      <c r="AK174" s="46"/>
      <c r="AL174" s="46"/>
      <c r="AM174" s="37"/>
      <c r="AN174" s="37"/>
      <c r="AO174" s="37"/>
      <c r="AQ174" s="13"/>
      <c r="AR174" s="13"/>
      <c r="AS174" s="13"/>
      <c r="AT174" s="13"/>
      <c r="AZ174" s="46"/>
      <c r="BA174" s="46"/>
      <c r="BB174" s="46"/>
      <c r="BC174" s="46"/>
      <c r="BD174" s="46"/>
      <c r="BE174" s="46"/>
      <c r="BF174" s="46"/>
      <c r="BG174" s="46"/>
      <c r="BH174" s="46"/>
      <c r="BI174" s="46"/>
    </row>
    <row r="175" spans="3:61" ht="18" customHeight="1" x14ac:dyDescent="0.15">
      <c r="AB175" s="13"/>
      <c r="AE175" s="46"/>
      <c r="AF175" s="46"/>
      <c r="AG175" s="46"/>
      <c r="AH175" s="46"/>
      <c r="AI175" s="46"/>
      <c r="AJ175" s="46"/>
      <c r="AK175" s="46"/>
      <c r="AL175" s="46"/>
      <c r="AM175" s="37"/>
      <c r="AN175" s="37"/>
      <c r="AO175" s="37"/>
      <c r="AR175" s="13"/>
      <c r="AS175" s="13"/>
      <c r="AT175" s="13"/>
      <c r="AU175" s="37"/>
      <c r="AZ175" s="46"/>
      <c r="BA175" s="46"/>
      <c r="BB175" s="46"/>
      <c r="BC175" s="46"/>
      <c r="BD175" s="46"/>
      <c r="BE175" s="46"/>
      <c r="BF175" s="46"/>
      <c r="BG175" s="46"/>
      <c r="BH175" s="46"/>
      <c r="BI175" s="46"/>
    </row>
    <row r="176" spans="3:61" ht="18" customHeight="1" x14ac:dyDescent="0.15">
      <c r="AB176" s="13"/>
      <c r="AE176" s="46"/>
      <c r="AF176" s="46"/>
      <c r="AG176" s="46"/>
      <c r="AH176" s="46"/>
      <c r="AI176" s="46"/>
      <c r="AJ176" s="46"/>
      <c r="AK176" s="46"/>
      <c r="AM176" s="37"/>
      <c r="AN176" s="37"/>
      <c r="AO176" s="13"/>
      <c r="AU176" s="37"/>
      <c r="AZ176" s="46"/>
      <c r="BA176" s="46"/>
      <c r="BB176" s="46"/>
      <c r="BC176" s="46"/>
      <c r="BD176" s="46"/>
      <c r="BE176" s="46"/>
      <c r="BF176" s="46"/>
      <c r="BG176" s="46"/>
      <c r="BH176" s="46"/>
      <c r="BI176" s="46"/>
    </row>
    <row r="177" spans="28:63" ht="18" customHeight="1" x14ac:dyDescent="0.15">
      <c r="AB177" s="13"/>
      <c r="AE177" s="46"/>
      <c r="AF177" s="46"/>
      <c r="AG177" s="46"/>
      <c r="AH177" s="46"/>
      <c r="AI177" s="46"/>
      <c r="AJ177" s="46"/>
      <c r="AK177" s="46"/>
      <c r="AM177" s="13"/>
      <c r="AN177" s="13"/>
      <c r="AO177" s="13"/>
      <c r="AV177" s="46"/>
      <c r="AW177" s="46"/>
      <c r="AX177" s="46"/>
      <c r="AZ177" s="46"/>
      <c r="BA177" s="46"/>
      <c r="BB177" s="46"/>
      <c r="BC177" s="46"/>
      <c r="BD177" s="46"/>
      <c r="BE177" s="46"/>
      <c r="BF177" s="46"/>
      <c r="BG177" s="46"/>
      <c r="BH177" s="46"/>
      <c r="BI177" s="46"/>
      <c r="BJ177" s="46"/>
      <c r="BK177" s="46"/>
    </row>
    <row r="178" spans="28:63" ht="18.75" customHeight="1" x14ac:dyDescent="0.15">
      <c r="AB178" s="13"/>
      <c r="AE178" s="46"/>
      <c r="AF178" s="46"/>
      <c r="AG178" s="46"/>
      <c r="AH178" s="46"/>
      <c r="AI178" s="46"/>
      <c r="AJ178" s="46"/>
      <c r="AK178" s="46"/>
      <c r="AM178" s="13"/>
      <c r="AN178" s="13"/>
      <c r="AO178" s="13"/>
      <c r="AV178" s="46"/>
      <c r="AW178" s="46"/>
      <c r="AX178" s="46"/>
      <c r="AZ178" s="46"/>
      <c r="BA178" s="46"/>
      <c r="BB178" s="46"/>
      <c r="BC178" s="46"/>
      <c r="BD178" s="46"/>
      <c r="BE178" s="46"/>
      <c r="BF178" s="46"/>
      <c r="BG178" s="46"/>
      <c r="BH178" s="46"/>
      <c r="BI178" s="46"/>
      <c r="BJ178" s="46"/>
      <c r="BK178" s="46"/>
    </row>
    <row r="179" spans="28:63" ht="18.75" customHeight="1" x14ac:dyDescent="0.15">
      <c r="AB179" s="13"/>
      <c r="AE179" s="46"/>
      <c r="AF179" s="46"/>
      <c r="AG179" s="46"/>
      <c r="AH179" s="46"/>
      <c r="AI179" s="46"/>
      <c r="AJ179" s="46"/>
      <c r="AK179" s="46"/>
      <c r="AM179" s="13"/>
      <c r="AN179" s="13"/>
      <c r="AO179" s="13"/>
      <c r="AP179" s="13"/>
      <c r="AU179" s="37"/>
      <c r="AV179" s="46"/>
      <c r="AW179" s="46"/>
      <c r="AX179" s="46"/>
      <c r="AZ179" s="46"/>
      <c r="BA179" s="46"/>
      <c r="BB179" s="46"/>
      <c r="BC179" s="46"/>
      <c r="BD179" s="46"/>
      <c r="BE179" s="46"/>
      <c r="BF179" s="46"/>
      <c r="BG179" s="46"/>
      <c r="BH179" s="46"/>
      <c r="BI179" s="46"/>
      <c r="BJ179" s="46"/>
      <c r="BK179" s="46"/>
    </row>
    <row r="180" spans="28:63" ht="18.75" customHeight="1" x14ac:dyDescent="0.15">
      <c r="AB180" s="13"/>
      <c r="AE180" s="46"/>
      <c r="AF180" s="46"/>
      <c r="AG180" s="46"/>
      <c r="AH180" s="46"/>
      <c r="AI180" s="46"/>
      <c r="AJ180" s="46"/>
      <c r="AK180" s="46"/>
      <c r="AM180" s="13"/>
      <c r="AN180" s="13"/>
      <c r="AO180" s="13"/>
      <c r="AP180" s="13"/>
      <c r="AQ180" s="13"/>
      <c r="AV180" s="46"/>
      <c r="AW180" s="46"/>
      <c r="AX180" s="46"/>
      <c r="AZ180" s="46"/>
      <c r="BB180" s="46"/>
      <c r="BC180" s="46"/>
      <c r="BD180" s="46"/>
      <c r="BE180" s="46"/>
      <c r="BF180" s="46"/>
      <c r="BG180" s="46"/>
      <c r="BH180" s="46"/>
      <c r="BI180" s="46"/>
    </row>
    <row r="181" spans="28:63" ht="15.95" customHeight="1" x14ac:dyDescent="0.15">
      <c r="AB181" s="13"/>
      <c r="AE181" s="46"/>
      <c r="AF181" s="46"/>
      <c r="AG181" s="46"/>
      <c r="AH181" s="46"/>
      <c r="AI181" s="46"/>
      <c r="AJ181" s="46"/>
      <c r="AK181" s="46"/>
      <c r="AM181" s="13"/>
      <c r="AN181" s="13"/>
      <c r="AO181" s="13"/>
      <c r="AP181" s="13"/>
      <c r="AQ181" s="13"/>
      <c r="AR181" s="13"/>
      <c r="AS181" s="13"/>
      <c r="AV181" s="46"/>
      <c r="AW181" s="46"/>
      <c r="AX181" s="46"/>
      <c r="AZ181" s="46"/>
      <c r="BB181" s="46"/>
      <c r="BC181" s="46"/>
      <c r="BD181" s="46"/>
      <c r="BE181" s="46"/>
      <c r="BF181" s="46"/>
      <c r="BG181" s="46"/>
      <c r="BH181" s="46"/>
      <c r="BI181" s="46"/>
    </row>
    <row r="182" spans="28:63" ht="15.95" customHeight="1" x14ac:dyDescent="0.15">
      <c r="AB182" s="13"/>
      <c r="AE182" s="46"/>
      <c r="AF182" s="46"/>
      <c r="AG182" s="46"/>
      <c r="AH182" s="46"/>
      <c r="AI182" s="46"/>
      <c r="AJ182" s="46"/>
      <c r="AK182" s="46"/>
      <c r="AM182" s="13"/>
      <c r="AN182" s="13"/>
      <c r="AO182" s="13"/>
      <c r="AP182" s="13"/>
      <c r="AQ182" s="13"/>
      <c r="AR182" s="13"/>
      <c r="AS182" s="13"/>
      <c r="AV182" s="46"/>
      <c r="AW182" s="46"/>
      <c r="AX182" s="46"/>
      <c r="AZ182" s="46"/>
      <c r="BB182" s="46"/>
      <c r="BC182" s="46"/>
      <c r="BD182" s="46"/>
      <c r="BE182" s="46"/>
      <c r="BF182" s="46"/>
      <c r="BG182" s="46"/>
      <c r="BH182" s="46"/>
      <c r="BI182" s="46"/>
    </row>
    <row r="183" spans="28:63" ht="18.75" customHeight="1" x14ac:dyDescent="0.15">
      <c r="AB183" s="13"/>
      <c r="AE183" s="46"/>
      <c r="AF183" s="46"/>
      <c r="AG183" s="46"/>
      <c r="AH183" s="46"/>
      <c r="AI183" s="46"/>
      <c r="AJ183" s="46"/>
      <c r="AK183" s="46"/>
      <c r="AM183" s="13"/>
      <c r="AN183" s="13"/>
      <c r="AO183" s="13"/>
      <c r="AP183" s="13"/>
      <c r="AQ183" s="13"/>
      <c r="AR183" s="13"/>
      <c r="AS183" s="13"/>
      <c r="AV183" s="46"/>
      <c r="AW183" s="46"/>
      <c r="AX183" s="46"/>
      <c r="AZ183" s="46"/>
      <c r="BB183" s="46"/>
      <c r="BC183" s="46"/>
      <c r="BD183" s="46"/>
      <c r="BE183" s="46"/>
      <c r="BF183" s="46"/>
      <c r="BG183" s="46"/>
      <c r="BH183" s="46"/>
      <c r="BI183" s="46"/>
    </row>
    <row r="184" spans="28:63" ht="36" customHeight="1" x14ac:dyDescent="0.15">
      <c r="AB184" s="44"/>
      <c r="AE184" s="46"/>
      <c r="AF184" s="46"/>
      <c r="AG184" s="46"/>
      <c r="AH184" s="46"/>
      <c r="AI184" s="46"/>
      <c r="AJ184" s="46"/>
      <c r="AK184" s="46"/>
      <c r="AM184" s="13"/>
      <c r="AN184" s="13"/>
      <c r="AO184" s="13"/>
      <c r="AQ184" s="13"/>
      <c r="AR184" s="13"/>
      <c r="AS184" s="13"/>
      <c r="AV184" s="46"/>
      <c r="AW184" s="46"/>
      <c r="AX184" s="46"/>
      <c r="AZ184" s="46"/>
      <c r="BB184" s="46"/>
      <c r="BC184" s="46"/>
      <c r="BD184" s="46"/>
      <c r="BE184" s="46"/>
      <c r="BF184" s="46"/>
      <c r="BG184" s="46"/>
      <c r="BH184" s="46"/>
      <c r="BI184" s="46"/>
    </row>
    <row r="185" spans="28:63" ht="9" customHeight="1" x14ac:dyDescent="0.15">
      <c r="AB185" s="44"/>
      <c r="AE185" s="46"/>
      <c r="AF185" s="46"/>
      <c r="AG185" s="46"/>
      <c r="AH185" s="46"/>
      <c r="AI185" s="46"/>
      <c r="AJ185" s="46"/>
      <c r="AK185" s="46"/>
      <c r="AM185" s="13"/>
      <c r="AN185" s="13"/>
      <c r="AO185" s="13"/>
      <c r="AR185" s="13"/>
      <c r="AS185" s="13"/>
      <c r="AV185" s="46"/>
      <c r="AW185" s="46"/>
      <c r="AX185" s="46"/>
      <c r="AZ185" s="46"/>
      <c r="BB185" s="46"/>
      <c r="BC185" s="46"/>
      <c r="BD185" s="46"/>
      <c r="BE185" s="46"/>
      <c r="BF185" s="46"/>
      <c r="BG185" s="46"/>
      <c r="BH185" s="46"/>
      <c r="BI185" s="46"/>
    </row>
    <row r="186" spans="28:63" ht="21" customHeight="1" x14ac:dyDescent="0.15">
      <c r="AB186" s="44"/>
      <c r="AE186" s="46"/>
      <c r="AF186" s="46"/>
      <c r="AG186" s="46"/>
      <c r="AH186" s="46"/>
      <c r="AI186" s="46"/>
      <c r="AJ186" s="46"/>
      <c r="AK186" s="46"/>
      <c r="AM186" s="13"/>
      <c r="AN186" s="13"/>
      <c r="AO186" s="13"/>
      <c r="AV186" s="46"/>
      <c r="AW186" s="46"/>
      <c r="AX186" s="46"/>
      <c r="AZ186" s="46"/>
      <c r="BB186" s="46"/>
      <c r="BC186" s="46"/>
      <c r="BD186" s="46"/>
      <c r="BE186" s="46"/>
      <c r="BF186" s="46"/>
      <c r="BG186" s="46"/>
      <c r="BH186" s="46"/>
      <c r="BI186" s="46"/>
      <c r="BJ186" s="46"/>
      <c r="BK186" s="46"/>
    </row>
    <row r="187" spans="28:63" ht="21" customHeight="1" x14ac:dyDescent="0.15">
      <c r="AB187" s="44"/>
      <c r="AE187" s="46"/>
      <c r="AF187" s="46"/>
      <c r="AG187" s="46"/>
      <c r="AH187" s="46"/>
      <c r="AI187" s="46"/>
      <c r="AJ187" s="46"/>
      <c r="AK187" s="46"/>
      <c r="AM187" s="13"/>
      <c r="AN187" s="13"/>
      <c r="AO187" s="13"/>
      <c r="AV187" s="46"/>
      <c r="AW187" s="46"/>
      <c r="AX187" s="46"/>
      <c r="AZ187" s="46"/>
      <c r="BB187" s="46"/>
      <c r="BC187" s="46"/>
      <c r="BD187" s="46"/>
      <c r="BE187" s="46"/>
      <c r="BF187" s="46"/>
      <c r="BG187" s="46"/>
      <c r="BH187" s="46"/>
      <c r="BI187" s="46"/>
      <c r="BJ187" s="46"/>
      <c r="BK187" s="46"/>
    </row>
    <row r="188" spans="28:63" ht="21" customHeight="1" x14ac:dyDescent="0.15">
      <c r="AB188" s="44"/>
      <c r="AF188" s="46"/>
      <c r="AG188" s="46"/>
      <c r="AH188" s="46"/>
      <c r="AI188" s="46"/>
      <c r="AJ188" s="46"/>
      <c r="AK188" s="46"/>
      <c r="AM188" s="13"/>
      <c r="AN188" s="13"/>
      <c r="AO188" s="13"/>
      <c r="AV188" s="46"/>
      <c r="AW188" s="46"/>
      <c r="AX188" s="46"/>
      <c r="AZ188" s="46"/>
      <c r="BB188" s="46"/>
      <c r="BC188" s="46"/>
      <c r="BD188" s="46"/>
      <c r="BE188" s="46"/>
      <c r="BF188" s="46"/>
      <c r="BG188" s="46"/>
      <c r="BH188" s="46"/>
      <c r="BI188" s="46"/>
      <c r="BJ188" s="46"/>
      <c r="BK188" s="46"/>
    </row>
    <row r="189" spans="28:63" ht="18" customHeight="1" x14ac:dyDescent="0.15">
      <c r="AB189" s="44"/>
      <c r="AF189" s="46"/>
      <c r="AG189" s="46"/>
      <c r="AH189" s="46"/>
      <c r="AI189" s="46"/>
      <c r="AJ189" s="46"/>
      <c r="AK189" s="46"/>
      <c r="AM189" s="13"/>
      <c r="AN189" s="13"/>
      <c r="AO189" s="13"/>
      <c r="AV189" s="46"/>
      <c r="AW189" s="46"/>
      <c r="AX189" s="46"/>
      <c r="AZ189" s="46"/>
      <c r="BB189" s="46"/>
      <c r="BC189" s="46"/>
      <c r="BD189" s="46"/>
      <c r="BE189" s="46"/>
      <c r="BF189" s="46"/>
      <c r="BG189" s="46"/>
      <c r="BH189" s="46"/>
      <c r="BI189" s="46"/>
      <c r="BJ189" s="46"/>
      <c r="BK189" s="46"/>
    </row>
    <row r="190" spans="28:63" ht="18" customHeight="1" x14ac:dyDescent="0.15">
      <c r="AB190" s="44"/>
      <c r="AK190" s="46"/>
      <c r="AM190" s="13"/>
      <c r="AN190" s="13"/>
      <c r="AO190" s="13"/>
      <c r="AV190" s="46"/>
      <c r="AW190" s="46"/>
      <c r="AX190" s="46"/>
      <c r="AZ190" s="46"/>
      <c r="BE190" s="46"/>
      <c r="BF190" s="46"/>
      <c r="BG190" s="46"/>
      <c r="BH190" s="46"/>
      <c r="BI190" s="46"/>
      <c r="BJ190" s="46"/>
      <c r="BK190" s="46"/>
    </row>
    <row r="191" spans="28:63" ht="18" customHeight="1" x14ac:dyDescent="0.15">
      <c r="AB191" s="44"/>
      <c r="AM191" s="13"/>
      <c r="AN191" s="13"/>
      <c r="AO191" s="13"/>
      <c r="AV191" s="46"/>
      <c r="AW191" s="46"/>
      <c r="AX191" s="46"/>
      <c r="AZ191" s="46"/>
      <c r="BF191" s="46"/>
      <c r="BG191" s="46"/>
      <c r="BH191" s="46"/>
      <c r="BI191" s="46"/>
      <c r="BJ191" s="46"/>
      <c r="BK191" s="46"/>
    </row>
    <row r="192" spans="28:63" ht="18" customHeight="1" x14ac:dyDescent="0.15">
      <c r="AB192" s="44"/>
      <c r="AM192" s="13"/>
      <c r="AN192" s="13"/>
      <c r="AO192" s="13"/>
      <c r="AV192" s="46"/>
      <c r="AW192" s="46"/>
      <c r="AX192" s="46"/>
      <c r="AZ192" s="46"/>
      <c r="BF192" s="46"/>
      <c r="BG192" s="46"/>
      <c r="BH192" s="46"/>
      <c r="BI192" s="46"/>
      <c r="BJ192" s="46"/>
      <c r="BK192" s="46"/>
    </row>
    <row r="193" spans="2:64" s="38" customFormat="1" ht="18" customHeight="1" x14ac:dyDescent="0.1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44"/>
      <c r="AC193" s="69"/>
      <c r="AD193" s="66"/>
      <c r="AE193" s="3"/>
      <c r="AF193" s="3"/>
      <c r="AG193" s="3"/>
      <c r="AH193" s="3"/>
      <c r="AI193" s="3"/>
      <c r="AJ193" s="3"/>
      <c r="AK193" s="3"/>
      <c r="AL193" s="3"/>
      <c r="AM193" s="13"/>
      <c r="AN193" s="13"/>
      <c r="AO193" s="13"/>
      <c r="AP193" s="3"/>
      <c r="AQ193" s="3"/>
      <c r="AR193" s="3"/>
      <c r="AS193" s="3"/>
      <c r="AT193" s="3"/>
      <c r="AU193" s="3"/>
      <c r="AV193" s="46"/>
      <c r="AW193" s="46"/>
      <c r="AX193" s="46"/>
      <c r="AY193" s="3"/>
      <c r="AZ193" s="46"/>
      <c r="BA193" s="3"/>
      <c r="BB193" s="3"/>
      <c r="BC193" s="3"/>
      <c r="BD193" s="3"/>
      <c r="BE193" s="3"/>
      <c r="BF193" s="46"/>
      <c r="BG193" s="46"/>
      <c r="BH193" s="46"/>
      <c r="BI193" s="46"/>
      <c r="BJ193" s="46"/>
      <c r="BK193" s="46"/>
      <c r="BL193" s="46"/>
    </row>
    <row r="194" spans="2:64" s="38" customFormat="1" ht="36" customHeight="1" x14ac:dyDescent="0.1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44"/>
      <c r="AC194" s="69"/>
      <c r="AD194" s="66"/>
      <c r="AE194" s="3"/>
      <c r="AF194" s="3"/>
      <c r="AG194" s="3"/>
      <c r="AH194" s="3"/>
      <c r="AI194" s="3"/>
      <c r="AJ194" s="3"/>
      <c r="AK194" s="3"/>
      <c r="AL194" s="3"/>
      <c r="AM194" s="13"/>
      <c r="AN194" s="13"/>
      <c r="AO194" s="13"/>
      <c r="AP194" s="3"/>
      <c r="AQ194" s="3"/>
      <c r="AR194" s="3"/>
      <c r="AS194" s="3"/>
      <c r="AT194" s="3"/>
      <c r="AU194" s="3"/>
      <c r="AV194" s="46"/>
      <c r="AW194" s="46"/>
      <c r="AX194" s="46"/>
      <c r="AY194" s="3"/>
      <c r="AZ194" s="46"/>
      <c r="BA194" s="3"/>
      <c r="BB194" s="3"/>
      <c r="BC194" s="3"/>
      <c r="BD194" s="3"/>
      <c r="BE194" s="3"/>
      <c r="BF194" s="3"/>
      <c r="BG194" s="3"/>
      <c r="BH194" s="3"/>
      <c r="BI194" s="3"/>
      <c r="BJ194" s="46"/>
      <c r="BK194" s="46"/>
      <c r="BL194" s="46"/>
    </row>
    <row r="195" spans="2:64" s="38" customFormat="1" ht="18" customHeight="1" x14ac:dyDescent="0.1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44"/>
      <c r="AC195" s="69"/>
      <c r="AD195" s="66"/>
      <c r="AE195" s="3"/>
      <c r="AF195" s="3"/>
      <c r="AG195" s="3"/>
      <c r="AH195" s="3"/>
      <c r="AI195" s="3"/>
      <c r="AJ195" s="3"/>
      <c r="AK195" s="3"/>
      <c r="AL195" s="3"/>
      <c r="AM195" s="13"/>
      <c r="AN195" s="13"/>
      <c r="AO195" s="48"/>
      <c r="AP195" s="3"/>
      <c r="AQ195" s="3"/>
      <c r="AR195" s="3"/>
      <c r="AS195" s="3"/>
      <c r="AT195" s="3"/>
      <c r="AU195" s="3"/>
      <c r="AV195" s="46"/>
      <c r="AW195" s="46"/>
      <c r="AX195" s="46"/>
      <c r="AY195" s="3"/>
      <c r="AZ195" s="46"/>
      <c r="BA195" s="3"/>
      <c r="BB195" s="3"/>
      <c r="BC195" s="3"/>
      <c r="BD195" s="3"/>
      <c r="BE195" s="3"/>
      <c r="BF195" s="3"/>
      <c r="BG195" s="3"/>
      <c r="BH195" s="3"/>
      <c r="BI195" s="3"/>
      <c r="BJ195" s="46"/>
      <c r="BK195" s="46"/>
      <c r="BL195" s="46"/>
    </row>
    <row r="196" spans="2:64" s="38" customFormat="1" ht="16.5" customHeight="1" x14ac:dyDescent="0.1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44"/>
      <c r="AC196" s="69"/>
      <c r="AD196" s="66"/>
      <c r="AE196" s="3"/>
      <c r="AF196" s="3"/>
      <c r="AG196" s="3"/>
      <c r="AH196" s="3"/>
      <c r="AI196" s="3"/>
      <c r="AJ196" s="3"/>
      <c r="AK196" s="3"/>
      <c r="AL196" s="3"/>
      <c r="AM196" s="48"/>
      <c r="AN196" s="48"/>
      <c r="AO196" s="48"/>
      <c r="AP196" s="3"/>
      <c r="AQ196" s="3"/>
      <c r="AR196" s="3"/>
      <c r="AS196" s="3"/>
      <c r="AT196" s="3"/>
      <c r="AU196" s="3"/>
      <c r="AV196" s="46"/>
      <c r="AW196" s="46"/>
      <c r="AX196" s="46"/>
      <c r="AY196" s="3"/>
      <c r="AZ196" s="3"/>
      <c r="BA196" s="3"/>
      <c r="BB196" s="3"/>
      <c r="BC196" s="3"/>
      <c r="BD196" s="3"/>
      <c r="BE196" s="3"/>
      <c r="BF196" s="3"/>
      <c r="BG196" s="3"/>
      <c r="BH196" s="3"/>
      <c r="BI196" s="3"/>
      <c r="BJ196" s="46"/>
      <c r="BK196" s="46"/>
      <c r="BL196" s="3"/>
    </row>
    <row r="197" spans="2:64" s="38" customFormat="1" ht="18" customHeight="1" x14ac:dyDescent="0.1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44"/>
      <c r="AC197" s="69"/>
      <c r="AD197" s="66"/>
      <c r="AE197" s="3"/>
      <c r="AF197" s="3"/>
      <c r="AG197" s="3"/>
      <c r="AH197" s="3"/>
      <c r="AI197" s="3"/>
      <c r="AJ197" s="3"/>
      <c r="AK197" s="3"/>
      <c r="AL197" s="3"/>
      <c r="AM197" s="48"/>
      <c r="AN197" s="48"/>
      <c r="AO197" s="48"/>
      <c r="AP197" s="3"/>
      <c r="AQ197" s="3"/>
      <c r="AR197" s="3"/>
      <c r="AS197" s="3"/>
      <c r="AT197" s="3"/>
      <c r="AU197" s="3"/>
      <c r="AV197" s="46"/>
      <c r="AW197" s="46"/>
      <c r="AX197" s="46"/>
      <c r="AY197" s="3"/>
      <c r="AZ197" s="3"/>
      <c r="BA197" s="3"/>
      <c r="BB197" s="3"/>
      <c r="BC197" s="3"/>
      <c r="BD197" s="3"/>
      <c r="BE197" s="3"/>
      <c r="BF197" s="3"/>
      <c r="BG197" s="3"/>
      <c r="BH197" s="3"/>
      <c r="BI197" s="3"/>
      <c r="BJ197" s="46"/>
      <c r="BK197" s="46"/>
      <c r="BL197" s="3"/>
    </row>
    <row r="198" spans="2:64" s="38" customFormat="1" ht="15" customHeight="1" x14ac:dyDescent="0.1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44"/>
      <c r="AC198" s="69"/>
      <c r="AD198" s="66"/>
      <c r="AE198" s="3"/>
      <c r="AF198" s="3"/>
      <c r="AG198" s="3"/>
      <c r="AH198" s="3"/>
      <c r="AI198" s="3"/>
      <c r="AJ198" s="3"/>
      <c r="AK198" s="3"/>
      <c r="AL198" s="3"/>
      <c r="AM198" s="48"/>
      <c r="AN198" s="48"/>
      <c r="AO198" s="13"/>
      <c r="AP198" s="3"/>
      <c r="AQ198" s="3"/>
      <c r="AR198" s="3"/>
      <c r="AS198" s="3"/>
      <c r="AT198" s="3"/>
      <c r="AU198" s="3"/>
      <c r="AV198" s="3"/>
      <c r="AW198" s="3"/>
      <c r="AX198" s="3"/>
      <c r="AY198" s="3"/>
      <c r="AZ198" s="3"/>
      <c r="BA198" s="3"/>
      <c r="BB198" s="3"/>
      <c r="BC198" s="3"/>
      <c r="BD198" s="3"/>
      <c r="BE198" s="3"/>
      <c r="BF198" s="3"/>
      <c r="BG198" s="3"/>
      <c r="BH198" s="3"/>
      <c r="BI198" s="3"/>
      <c r="BJ198" s="46"/>
      <c r="BK198" s="46"/>
      <c r="BL198" s="3"/>
    </row>
    <row r="199" spans="2:64" s="38" customFormat="1" ht="26.25" customHeight="1" x14ac:dyDescent="0.1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44"/>
      <c r="AC199" s="69"/>
      <c r="AD199" s="66"/>
      <c r="AE199" s="3"/>
      <c r="AF199" s="3"/>
      <c r="AG199" s="3"/>
      <c r="AH199" s="3"/>
      <c r="AI199" s="3"/>
      <c r="AJ199" s="3"/>
      <c r="AK199" s="3"/>
      <c r="AL199" s="3"/>
      <c r="AM199" s="13"/>
      <c r="AN199" s="13"/>
      <c r="AO199" s="13"/>
      <c r="AP199" s="3"/>
      <c r="AQ199" s="3"/>
      <c r="AR199" s="3"/>
      <c r="AS199" s="3"/>
      <c r="AT199" s="3"/>
      <c r="AU199" s="3"/>
      <c r="AV199" s="3"/>
      <c r="AW199" s="3"/>
      <c r="AX199" s="3"/>
      <c r="AY199" s="3"/>
      <c r="AZ199" s="3"/>
      <c r="BA199" s="3"/>
      <c r="BB199" s="3"/>
      <c r="BC199" s="3"/>
      <c r="BD199" s="3"/>
      <c r="BE199" s="3"/>
      <c r="BF199" s="3"/>
      <c r="BG199" s="3"/>
      <c r="BH199" s="3"/>
      <c r="BI199" s="3"/>
      <c r="BJ199" s="46"/>
      <c r="BK199" s="46"/>
      <c r="BL199" s="3"/>
    </row>
    <row r="200" spans="2:64" s="38" customFormat="1" ht="18" customHeight="1" x14ac:dyDescent="0.1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44"/>
      <c r="AC200" s="69"/>
      <c r="AD200" s="66"/>
      <c r="AE200" s="3"/>
      <c r="AF200" s="3"/>
      <c r="AG200" s="3"/>
      <c r="AH200" s="3"/>
      <c r="AI200" s="3"/>
      <c r="AJ200" s="3"/>
      <c r="AK200" s="3"/>
      <c r="AL200" s="3"/>
      <c r="AM200" s="13"/>
      <c r="AN200" s="13"/>
      <c r="AO200" s="13"/>
      <c r="AP200" s="3"/>
      <c r="AQ200" s="3"/>
      <c r="AR200" s="3"/>
      <c r="AS200" s="3"/>
      <c r="AT200" s="3"/>
      <c r="AU200" s="3"/>
      <c r="AV200" s="3"/>
      <c r="AW200" s="3"/>
      <c r="AX200" s="3"/>
      <c r="AY200" s="3"/>
      <c r="AZ200" s="3"/>
      <c r="BA200" s="3"/>
      <c r="BB200" s="3"/>
      <c r="BC200" s="3"/>
      <c r="BD200" s="3"/>
      <c r="BE200" s="3"/>
      <c r="BF200" s="3"/>
      <c r="BG200" s="3"/>
      <c r="BH200" s="3"/>
      <c r="BI200" s="3"/>
      <c r="BJ200" s="46"/>
      <c r="BK200" s="46"/>
      <c r="BL200" s="3"/>
    </row>
    <row r="201" spans="2:64" ht="18" customHeight="1" x14ac:dyDescent="0.15">
      <c r="AB201" s="44"/>
      <c r="AM201" s="13"/>
      <c r="AN201" s="13"/>
      <c r="AO201" s="13"/>
      <c r="BJ201" s="46"/>
      <c r="BK201" s="46"/>
    </row>
    <row r="202" spans="2:64" ht="21" customHeight="1" x14ac:dyDescent="0.15">
      <c r="AB202" s="44"/>
      <c r="AM202" s="13"/>
      <c r="AN202" s="13"/>
      <c r="AO202" s="13"/>
      <c r="BJ202" s="46"/>
      <c r="BK202" s="46"/>
      <c r="BL202" s="46"/>
    </row>
    <row r="203" spans="2:64" ht="21" customHeight="1" x14ac:dyDescent="0.15">
      <c r="AB203" s="13"/>
      <c r="AM203" s="13"/>
      <c r="AN203" s="13"/>
      <c r="AO203" s="13"/>
      <c r="BJ203" s="46"/>
      <c r="BK203" s="46"/>
      <c r="BL203" s="46"/>
    </row>
    <row r="204" spans="2:64" ht="21" customHeight="1" x14ac:dyDescent="0.15">
      <c r="AB204" s="13"/>
      <c r="AM204" s="13"/>
      <c r="AN204" s="13"/>
      <c r="AO204" s="13"/>
      <c r="BJ204" s="46"/>
      <c r="BK204" s="46"/>
      <c r="BL204" s="46"/>
    </row>
    <row r="205" spans="2:64" ht="21" customHeight="1" x14ac:dyDescent="0.15">
      <c r="AB205" s="13"/>
      <c r="AM205" s="13"/>
      <c r="AN205" s="13"/>
      <c r="AO205" s="13"/>
      <c r="BJ205" s="46"/>
      <c r="BK205" s="46"/>
      <c r="BL205" s="46"/>
    </row>
    <row r="206" spans="2:64" ht="21" customHeight="1" x14ac:dyDescent="0.15">
      <c r="AB206" s="13"/>
      <c r="AM206" s="13"/>
      <c r="AN206" s="13"/>
      <c r="AO206" s="13"/>
      <c r="BJ206" s="46"/>
      <c r="BK206" s="46"/>
      <c r="BL206" s="46"/>
    </row>
    <row r="207" spans="2:64" ht="21" customHeight="1" x14ac:dyDescent="0.15">
      <c r="AB207" s="13"/>
      <c r="AM207" s="13"/>
      <c r="AN207" s="13"/>
      <c r="AO207" s="13"/>
      <c r="BL207" s="46"/>
    </row>
    <row r="208" spans="2:64" ht="21" customHeight="1" x14ac:dyDescent="0.15">
      <c r="AB208" s="13"/>
      <c r="AM208" s="13"/>
      <c r="AN208" s="13"/>
      <c r="AO208" s="13"/>
      <c r="BL208" s="46"/>
    </row>
    <row r="209" spans="2:64" ht="21" customHeight="1" x14ac:dyDescent="0.15">
      <c r="AB209" s="13"/>
      <c r="AM209" s="13"/>
      <c r="AN209" s="13"/>
      <c r="AO209" s="13"/>
      <c r="BL209" s="46"/>
    </row>
    <row r="210" spans="2:64" ht="21" customHeight="1" x14ac:dyDescent="0.15">
      <c r="AB210" s="13"/>
      <c r="AM210" s="13"/>
      <c r="AN210" s="13"/>
      <c r="AO210" s="13"/>
      <c r="BL210" s="46"/>
    </row>
    <row r="211" spans="2:64" ht="21" customHeight="1" x14ac:dyDescent="0.15">
      <c r="AB211" s="13"/>
      <c r="AM211" s="13"/>
      <c r="AN211" s="13"/>
      <c r="AO211" s="48"/>
      <c r="BL211" s="46"/>
    </row>
    <row r="212" spans="2:64" ht="21" customHeight="1" x14ac:dyDescent="0.15">
      <c r="AB212" s="13"/>
      <c r="AM212" s="46"/>
      <c r="AN212" s="46"/>
      <c r="AO212" s="46"/>
      <c r="BL212" s="46"/>
    </row>
    <row r="213" spans="2:64" ht="21" customHeight="1" x14ac:dyDescent="0.15">
      <c r="AB213" s="13"/>
      <c r="AM213" s="46"/>
      <c r="AN213" s="46"/>
      <c r="AO213" s="46"/>
      <c r="BL213" s="46"/>
    </row>
    <row r="214" spans="2:64" ht="18" customHeight="1" x14ac:dyDescent="0.15">
      <c r="AB214" s="13"/>
      <c r="AM214" s="46"/>
      <c r="AN214" s="46"/>
      <c r="AO214" s="46"/>
      <c r="BL214" s="46"/>
    </row>
    <row r="215" spans="2:64" ht="18" customHeight="1" x14ac:dyDescent="0.15">
      <c r="AB215" s="13"/>
      <c r="AM215" s="46"/>
      <c r="AN215" s="46"/>
      <c r="AO215" s="46"/>
      <c r="BL215" s="46"/>
    </row>
    <row r="216" spans="2:64" ht="18" customHeight="1" x14ac:dyDescent="0.15">
      <c r="AB216" s="13"/>
      <c r="AM216" s="46"/>
      <c r="AN216" s="46"/>
      <c r="AO216" s="46"/>
      <c r="BL216" s="46"/>
    </row>
    <row r="217" spans="2:64" ht="157.5" customHeight="1" x14ac:dyDescent="0.15">
      <c r="AB217" s="13"/>
      <c r="AM217" s="46"/>
      <c r="AN217" s="46"/>
      <c r="AO217" s="46"/>
      <c r="BL217" s="46"/>
    </row>
    <row r="218" spans="2:64" ht="157.5" customHeight="1" x14ac:dyDescent="0.15">
      <c r="AB218" s="13"/>
      <c r="AM218" s="46"/>
      <c r="AN218" s="46"/>
      <c r="AO218" s="46"/>
      <c r="BL218" s="46"/>
    </row>
    <row r="219" spans="2:64" ht="18" customHeight="1" x14ac:dyDescent="0.15">
      <c r="AB219" s="13"/>
      <c r="AM219" s="46"/>
      <c r="AN219" s="46"/>
      <c r="AO219" s="46"/>
      <c r="AP219" s="37"/>
      <c r="BL219" s="46"/>
    </row>
    <row r="220" spans="2:64" ht="18" customHeight="1" x14ac:dyDescent="0.15">
      <c r="AB220" s="13"/>
      <c r="AM220" s="46"/>
      <c r="AN220" s="46"/>
      <c r="AO220" s="46"/>
      <c r="AP220" s="37"/>
      <c r="AQ220" s="37"/>
      <c r="BL220" s="46"/>
    </row>
    <row r="221" spans="2:64" ht="18" customHeight="1" x14ac:dyDescent="0.15">
      <c r="AM221" s="46"/>
      <c r="AN221" s="46"/>
      <c r="AO221" s="46"/>
      <c r="AP221" s="37"/>
      <c r="AQ221" s="37"/>
      <c r="AR221" s="37"/>
      <c r="AS221" s="37"/>
      <c r="AT221" s="37"/>
      <c r="BL221" s="46"/>
    </row>
    <row r="222" spans="2:64" s="38" customFormat="1" ht="21" customHeight="1" x14ac:dyDescent="0.1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46"/>
      <c r="AC222" s="69"/>
      <c r="AD222" s="66"/>
      <c r="AE222" s="3"/>
      <c r="AF222" s="3"/>
      <c r="AG222" s="3"/>
      <c r="AH222" s="3"/>
      <c r="AI222" s="3"/>
      <c r="AJ222" s="3"/>
      <c r="AK222" s="3"/>
      <c r="AL222" s="3"/>
      <c r="AM222" s="46"/>
      <c r="AN222" s="46"/>
      <c r="AO222" s="46"/>
      <c r="AP222" s="37"/>
      <c r="AQ222" s="37"/>
      <c r="AR222" s="37"/>
      <c r="AS222" s="37"/>
      <c r="AT222" s="37"/>
      <c r="AU222" s="3"/>
      <c r="AV222" s="3"/>
      <c r="AW222" s="3"/>
      <c r="AX222" s="3"/>
      <c r="AY222" s="3"/>
      <c r="AZ222" s="3"/>
      <c r="BA222" s="3"/>
      <c r="BB222" s="3"/>
      <c r="BC222" s="3"/>
      <c r="BD222" s="3"/>
      <c r="BE222" s="3"/>
      <c r="BF222" s="3"/>
      <c r="BG222" s="3"/>
      <c r="BH222" s="3"/>
      <c r="BI222" s="3"/>
      <c r="BJ222" s="3"/>
      <c r="BK222" s="3"/>
      <c r="BL222" s="46"/>
    </row>
    <row r="223" spans="2:64" s="38" customFormat="1" ht="21" customHeight="1" x14ac:dyDescent="0.1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46"/>
      <c r="AC223" s="69"/>
      <c r="AD223" s="66"/>
      <c r="AE223" s="3"/>
      <c r="AF223" s="3"/>
      <c r="AG223" s="3"/>
      <c r="AH223" s="3"/>
      <c r="AI223" s="3"/>
      <c r="AJ223" s="3"/>
      <c r="AK223" s="3"/>
      <c r="AL223" s="3"/>
      <c r="AM223" s="46"/>
      <c r="AN223" s="46"/>
      <c r="AO223" s="46"/>
      <c r="AP223" s="37"/>
      <c r="AQ223" s="37"/>
      <c r="AR223" s="37"/>
      <c r="AS223" s="37"/>
      <c r="AT223" s="37"/>
      <c r="AU223" s="3"/>
      <c r="AV223" s="3"/>
      <c r="AW223" s="3"/>
      <c r="AX223" s="3"/>
      <c r="AY223" s="3"/>
      <c r="AZ223" s="3"/>
      <c r="BA223" s="3"/>
      <c r="BB223" s="3"/>
      <c r="BC223" s="3"/>
      <c r="BD223" s="3"/>
      <c r="BE223" s="3"/>
      <c r="BF223" s="3"/>
      <c r="BG223" s="3"/>
      <c r="BH223" s="3"/>
      <c r="BI223" s="3"/>
      <c r="BJ223" s="3"/>
      <c r="BK223" s="3"/>
      <c r="BL223" s="46"/>
    </row>
    <row r="224" spans="2:64" s="38" customFormat="1" ht="21" customHeight="1" x14ac:dyDescent="0.1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46"/>
      <c r="AC224" s="69"/>
      <c r="AD224" s="66"/>
      <c r="AE224" s="3"/>
      <c r="AF224" s="3"/>
      <c r="AG224" s="3"/>
      <c r="AH224" s="3"/>
      <c r="AI224" s="3"/>
      <c r="AJ224" s="3"/>
      <c r="AK224" s="3"/>
      <c r="AL224" s="3"/>
      <c r="AM224" s="46"/>
      <c r="AN224" s="46"/>
      <c r="AO224" s="46"/>
      <c r="AP224" s="3"/>
      <c r="AQ224" s="37"/>
      <c r="AR224" s="37"/>
      <c r="AS224" s="37"/>
      <c r="AT224" s="37"/>
      <c r="AU224" s="3"/>
      <c r="AV224" s="3"/>
      <c r="AW224" s="3"/>
      <c r="AX224" s="3"/>
      <c r="AY224" s="3"/>
      <c r="AZ224" s="3"/>
      <c r="BA224" s="3"/>
      <c r="BB224" s="3"/>
      <c r="BC224" s="3"/>
      <c r="BD224" s="3"/>
      <c r="BE224" s="3"/>
      <c r="BF224" s="3"/>
      <c r="BG224" s="3"/>
      <c r="BH224" s="3"/>
      <c r="BI224" s="3"/>
      <c r="BJ224" s="3"/>
      <c r="BK224" s="3"/>
      <c r="BL224" s="46"/>
    </row>
    <row r="225" spans="2:64" s="38" customFormat="1" ht="21" customHeight="1" x14ac:dyDescent="0.1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46"/>
      <c r="AC225" s="69"/>
      <c r="AD225" s="66"/>
      <c r="AE225" s="3"/>
      <c r="AF225" s="3"/>
      <c r="AG225" s="3"/>
      <c r="AH225" s="3"/>
      <c r="AI225" s="3"/>
      <c r="AJ225" s="3"/>
      <c r="AK225" s="3"/>
      <c r="AL225" s="3"/>
      <c r="AM225" s="46"/>
      <c r="AN225" s="46"/>
      <c r="AO225" s="46"/>
      <c r="AP225" s="3"/>
      <c r="AQ225" s="3"/>
      <c r="AR225" s="37"/>
      <c r="AS225" s="37"/>
      <c r="AT225" s="37"/>
      <c r="AU225" s="3"/>
      <c r="AV225" s="3"/>
      <c r="AW225" s="3"/>
      <c r="AX225" s="3"/>
      <c r="AY225" s="3"/>
      <c r="AZ225" s="3"/>
      <c r="BA225" s="3"/>
      <c r="BB225" s="3"/>
      <c r="BC225" s="3"/>
      <c r="BD225" s="3"/>
      <c r="BE225" s="3"/>
      <c r="BF225" s="3"/>
      <c r="BG225" s="3"/>
      <c r="BH225" s="3"/>
      <c r="BI225" s="3"/>
      <c r="BJ225" s="3"/>
      <c r="BK225" s="3"/>
      <c r="BL225" s="46"/>
    </row>
    <row r="226" spans="2:64" s="38" customFormat="1" ht="21" customHeight="1" x14ac:dyDescent="0.1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46"/>
      <c r="AC226" s="69"/>
      <c r="AD226" s="66"/>
      <c r="AE226" s="3"/>
      <c r="AF226" s="3"/>
      <c r="AG226" s="3"/>
      <c r="AH226" s="3"/>
      <c r="AI226" s="3"/>
      <c r="AJ226" s="3"/>
      <c r="AK226" s="3"/>
      <c r="AL226" s="3"/>
      <c r="AM226" s="46"/>
      <c r="AN226" s="46"/>
      <c r="AO226" s="46"/>
      <c r="AP226" s="3"/>
      <c r="AQ226" s="3"/>
      <c r="AR226" s="3"/>
      <c r="AS226" s="3"/>
      <c r="AT226" s="3"/>
      <c r="AU226" s="3"/>
      <c r="AV226" s="3"/>
      <c r="AW226" s="3"/>
      <c r="AX226" s="3"/>
      <c r="AY226" s="3"/>
      <c r="AZ226" s="3"/>
      <c r="BA226" s="3"/>
      <c r="BB226" s="3"/>
      <c r="BC226" s="3"/>
      <c r="BD226" s="3"/>
      <c r="BE226" s="3"/>
      <c r="BF226" s="3"/>
      <c r="BG226" s="3"/>
      <c r="BH226" s="3"/>
      <c r="BI226" s="3"/>
      <c r="BJ226" s="3"/>
      <c r="BK226" s="3"/>
      <c r="BL226" s="46"/>
    </row>
    <row r="227" spans="2:64" s="38" customFormat="1" ht="21" customHeight="1" x14ac:dyDescent="0.1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3"/>
      <c r="AC227" s="69"/>
      <c r="AD227" s="66"/>
      <c r="AE227" s="3"/>
      <c r="AF227" s="3"/>
      <c r="AG227" s="3"/>
      <c r="AH227" s="3"/>
      <c r="AI227" s="3"/>
      <c r="AJ227" s="3"/>
      <c r="AK227" s="3"/>
      <c r="AL227" s="3"/>
      <c r="AM227" s="46"/>
      <c r="AN227" s="46"/>
      <c r="AO227" s="46"/>
      <c r="AP227" s="3"/>
      <c r="AQ227" s="3"/>
      <c r="AR227" s="3"/>
      <c r="AS227" s="3"/>
      <c r="AT227" s="3"/>
      <c r="AU227" s="3"/>
      <c r="AV227" s="3"/>
      <c r="AW227" s="3"/>
      <c r="AX227" s="3"/>
      <c r="AY227" s="3"/>
      <c r="AZ227" s="3"/>
      <c r="BA227" s="3"/>
      <c r="BB227" s="3"/>
      <c r="BC227" s="3"/>
      <c r="BD227" s="3"/>
      <c r="BE227" s="3"/>
      <c r="BF227" s="3"/>
      <c r="BG227" s="3"/>
      <c r="BH227" s="3"/>
      <c r="BI227" s="3"/>
      <c r="BJ227" s="3"/>
      <c r="BK227" s="3"/>
      <c r="BL227" s="46"/>
    </row>
    <row r="228" spans="2:64" s="38" customFormat="1" ht="21" customHeight="1" x14ac:dyDescent="0.1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3"/>
      <c r="AC228" s="69"/>
      <c r="AD228" s="66"/>
      <c r="AE228" s="3"/>
      <c r="AF228" s="3"/>
      <c r="AG228" s="3"/>
      <c r="AH228" s="3"/>
      <c r="AI228" s="3"/>
      <c r="AJ228" s="3"/>
      <c r="AK228" s="3"/>
      <c r="AL228" s="3"/>
      <c r="AM228" s="46"/>
      <c r="AN228" s="46"/>
      <c r="AO228" s="46"/>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2:64" s="38" customFormat="1" ht="21" customHeight="1" x14ac:dyDescent="0.1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3"/>
      <c r="AC229" s="69"/>
      <c r="AD229" s="66"/>
      <c r="AE229" s="3"/>
      <c r="AF229" s="3"/>
      <c r="AG229" s="3"/>
      <c r="AH229" s="3"/>
      <c r="AI229" s="3"/>
      <c r="AJ229" s="3"/>
      <c r="AK229" s="3"/>
      <c r="AL229" s="3"/>
      <c r="AM229" s="46"/>
      <c r="AN229" s="46"/>
      <c r="AO229" s="46"/>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2:64" s="38" customFormat="1" ht="21" customHeight="1" x14ac:dyDescent="0.1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3"/>
      <c r="AC230" s="69"/>
      <c r="AD230" s="66"/>
      <c r="AE230" s="3"/>
      <c r="AF230" s="3"/>
      <c r="AG230" s="3"/>
      <c r="AH230" s="3"/>
      <c r="AI230" s="3"/>
      <c r="AJ230" s="3"/>
      <c r="AK230" s="3"/>
      <c r="AL230" s="3"/>
      <c r="AM230" s="46"/>
      <c r="AN230" s="46"/>
      <c r="AO230" s="46"/>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2:64" s="38" customFormat="1" ht="21" customHeight="1" x14ac:dyDescent="0.1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3"/>
      <c r="AC231" s="69"/>
      <c r="AD231" s="66"/>
      <c r="AE231" s="3"/>
      <c r="AF231" s="3"/>
      <c r="AG231" s="3"/>
      <c r="AH231" s="3"/>
      <c r="AI231" s="3"/>
      <c r="AJ231" s="3"/>
      <c r="AK231" s="3"/>
      <c r="AL231" s="3"/>
      <c r="AM231" s="46"/>
      <c r="AN231" s="46"/>
      <c r="AO231" s="46"/>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2:64" s="38" customFormat="1" ht="18" customHeight="1" x14ac:dyDescent="0.1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3"/>
      <c r="AC232" s="69"/>
      <c r="AD232" s="66"/>
      <c r="AE232" s="3"/>
      <c r="AF232" s="3"/>
      <c r="AG232" s="3"/>
      <c r="AH232" s="3"/>
      <c r="AI232" s="3"/>
      <c r="AJ232" s="3"/>
      <c r="AK232" s="3"/>
      <c r="AL232" s="3"/>
      <c r="AM232" s="46"/>
      <c r="AN232" s="46"/>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2:64" s="38" customFormat="1" ht="18" customHeight="1" x14ac:dyDescent="0.1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3"/>
      <c r="AC233" s="69"/>
      <c r="AD233" s="66"/>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2:64" s="38" customFormat="1" ht="18" customHeight="1" x14ac:dyDescent="0.1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3"/>
      <c r="AC234" s="69"/>
      <c r="AD234" s="66"/>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2:64" s="38" customFormat="1" ht="18" customHeight="1" x14ac:dyDescent="0.1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3"/>
      <c r="AC235" s="69"/>
      <c r="AD235" s="66"/>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7" spans="2:64" ht="45" customHeight="1" x14ac:dyDescent="0.15"/>
    <row r="245" spans="47:47" ht="18" customHeight="1" x14ac:dyDescent="0.15">
      <c r="AU245" s="13"/>
    </row>
    <row r="246" spans="47:47" ht="18" customHeight="1" x14ac:dyDescent="0.15">
      <c r="AU246" s="13"/>
    </row>
    <row r="247" spans="47:47" ht="18" customHeight="1" x14ac:dyDescent="0.15">
      <c r="AU247" s="13"/>
    </row>
    <row r="248" spans="47:47" ht="18" customHeight="1" x14ac:dyDescent="0.15">
      <c r="AU248" s="13"/>
    </row>
    <row r="249" spans="47:47" ht="18" customHeight="1" x14ac:dyDescent="0.15">
      <c r="AU249" s="13"/>
    </row>
    <row r="250" spans="47:47" ht="18" customHeight="1" x14ac:dyDescent="0.15">
      <c r="AU250" s="13"/>
    </row>
    <row r="251" spans="47:47" ht="18" customHeight="1" x14ac:dyDescent="0.15">
      <c r="AU251" s="13"/>
    </row>
    <row r="252" spans="47:47" ht="18" customHeight="1" x14ac:dyDescent="0.15">
      <c r="AU252" s="13"/>
    </row>
    <row r="253" spans="47:47" ht="18" customHeight="1" x14ac:dyDescent="0.15">
      <c r="AU253" s="13"/>
    </row>
    <row r="254" spans="47:47" ht="18" customHeight="1" x14ac:dyDescent="0.15">
      <c r="AU254" s="13"/>
    </row>
    <row r="255" spans="47:47" ht="18" customHeight="1" x14ac:dyDescent="0.15">
      <c r="AU255" s="13"/>
    </row>
    <row r="256" spans="47:47" ht="18" customHeight="1" x14ac:dyDescent="0.15">
      <c r="AU256" s="13"/>
    </row>
    <row r="257" spans="47:47" ht="18" customHeight="1" x14ac:dyDescent="0.15">
      <c r="AU257" s="13"/>
    </row>
    <row r="258" spans="47:47" ht="18" customHeight="1" x14ac:dyDescent="0.15">
      <c r="AU258" s="13"/>
    </row>
    <row r="260" spans="47:47" ht="18" customHeight="1" x14ac:dyDescent="0.15">
      <c r="AU260" s="46"/>
    </row>
    <row r="261" spans="47:47" ht="18" customHeight="1" x14ac:dyDescent="0.15">
      <c r="AU261" s="46"/>
    </row>
    <row r="262" spans="47:47" ht="18" customHeight="1" x14ac:dyDescent="0.15">
      <c r="AU262" s="46"/>
    </row>
    <row r="271" spans="47:47" ht="18" customHeight="1" x14ac:dyDescent="0.15">
      <c r="AU271" s="46"/>
    </row>
    <row r="272" spans="47:47" ht="18" customHeight="1" x14ac:dyDescent="0.15">
      <c r="AU272" s="46"/>
    </row>
    <row r="273" spans="42:47" ht="18" customHeight="1" x14ac:dyDescent="0.15">
      <c r="AP273" s="37"/>
      <c r="AU273" s="46"/>
    </row>
    <row r="274" spans="42:47" ht="18" customHeight="1" x14ac:dyDescent="0.15">
      <c r="AP274" s="37"/>
      <c r="AQ274" s="37"/>
      <c r="AU274" s="46"/>
    </row>
    <row r="275" spans="42:47" ht="18" customHeight="1" x14ac:dyDescent="0.15">
      <c r="AP275" s="37"/>
      <c r="AQ275" s="37"/>
      <c r="AR275" s="37"/>
      <c r="AS275" s="37"/>
      <c r="AT275" s="37"/>
      <c r="AU275" s="46"/>
    </row>
    <row r="276" spans="42:47" ht="18" customHeight="1" x14ac:dyDescent="0.15">
      <c r="AP276" s="37"/>
      <c r="AQ276" s="37"/>
      <c r="AR276" s="37"/>
      <c r="AS276" s="37"/>
      <c r="AT276" s="37"/>
      <c r="AU276" s="46"/>
    </row>
    <row r="277" spans="42:47" ht="18" customHeight="1" x14ac:dyDescent="0.15">
      <c r="AP277" s="37"/>
      <c r="AQ277" s="37"/>
      <c r="AR277" s="37"/>
      <c r="AS277" s="37"/>
      <c r="AT277" s="37"/>
      <c r="AU277" s="46"/>
    </row>
    <row r="278" spans="42:47" ht="18" customHeight="1" x14ac:dyDescent="0.15">
      <c r="AP278" s="37"/>
      <c r="AQ278" s="37"/>
      <c r="AR278" s="37"/>
      <c r="AS278" s="37"/>
      <c r="AT278" s="37"/>
      <c r="AU278" s="46"/>
    </row>
    <row r="279" spans="42:47" ht="18" customHeight="1" x14ac:dyDescent="0.15">
      <c r="AP279" s="37"/>
      <c r="AQ279" s="37"/>
      <c r="AR279" s="37"/>
      <c r="AS279" s="37"/>
      <c r="AT279" s="37"/>
      <c r="AU279" s="46"/>
    </row>
    <row r="280" spans="42:47" ht="18" customHeight="1" x14ac:dyDescent="0.15">
      <c r="AQ280" s="37"/>
      <c r="AR280" s="37"/>
      <c r="AS280" s="37"/>
      <c r="AT280" s="37"/>
      <c r="AU280" s="46"/>
    </row>
    <row r="281" spans="42:47" ht="18" customHeight="1" x14ac:dyDescent="0.15">
      <c r="AR281" s="37"/>
      <c r="AS281" s="37"/>
      <c r="AT281" s="37"/>
      <c r="AU281" s="46"/>
    </row>
    <row r="282" spans="42:47" ht="18" customHeight="1" x14ac:dyDescent="0.15">
      <c r="AU282" s="46"/>
    </row>
    <row r="283" spans="42:47" ht="18" customHeight="1" x14ac:dyDescent="0.15">
      <c r="AU283" s="46"/>
    </row>
    <row r="284" spans="42:47" ht="18" customHeight="1" x14ac:dyDescent="0.15">
      <c r="AP284" s="13"/>
      <c r="AU284" s="46"/>
    </row>
    <row r="285" spans="42:47" ht="18" customHeight="1" x14ac:dyDescent="0.15">
      <c r="AP285" s="13"/>
      <c r="AQ285" s="13"/>
      <c r="AU285" s="46"/>
    </row>
    <row r="286" spans="42:47" ht="18" customHeight="1" x14ac:dyDescent="0.15">
      <c r="AP286" s="13"/>
      <c r="AQ286" s="13"/>
      <c r="AR286" s="13"/>
      <c r="AS286" s="13"/>
      <c r="AT286" s="13"/>
      <c r="AU286" s="46"/>
    </row>
    <row r="287" spans="42:47" ht="18" customHeight="1" x14ac:dyDescent="0.15">
      <c r="AP287" s="13"/>
      <c r="AQ287" s="13"/>
      <c r="AR287" s="13"/>
      <c r="AS287" s="13"/>
      <c r="AT287" s="13"/>
      <c r="AU287" s="46"/>
    </row>
    <row r="288" spans="42:47" ht="18" customHeight="1" x14ac:dyDescent="0.15">
      <c r="AP288" s="13"/>
      <c r="AQ288" s="13"/>
      <c r="AR288" s="13"/>
      <c r="AS288" s="13"/>
      <c r="AT288" s="13"/>
      <c r="AU288" s="46"/>
    </row>
    <row r="289" spans="42:47" ht="18" customHeight="1" x14ac:dyDescent="0.15">
      <c r="AP289" s="13"/>
      <c r="AQ289" s="13"/>
      <c r="AR289" s="13"/>
      <c r="AS289" s="13"/>
      <c r="AT289" s="13"/>
      <c r="AU289" s="46"/>
    </row>
    <row r="290" spans="42:47" ht="18" customHeight="1" x14ac:dyDescent="0.15">
      <c r="AP290" s="13"/>
      <c r="AQ290" s="13"/>
      <c r="AR290" s="13"/>
      <c r="AS290" s="13"/>
      <c r="AT290" s="13"/>
      <c r="AU290" s="46"/>
    </row>
    <row r="291" spans="42:47" ht="18" customHeight="1" x14ac:dyDescent="0.15">
      <c r="AP291" s="13"/>
      <c r="AQ291" s="13"/>
      <c r="AR291" s="13"/>
      <c r="AS291" s="13"/>
      <c r="AT291" s="13"/>
      <c r="AU291" s="46"/>
    </row>
    <row r="292" spans="42:47" ht="18" customHeight="1" x14ac:dyDescent="0.15">
      <c r="AP292" s="13"/>
      <c r="AQ292" s="13"/>
      <c r="AR292" s="13"/>
      <c r="AS292" s="13"/>
      <c r="AT292" s="13"/>
    </row>
    <row r="293" spans="42:47" ht="18" customHeight="1" x14ac:dyDescent="0.15">
      <c r="AP293" s="13"/>
      <c r="AQ293" s="13"/>
      <c r="AR293" s="13"/>
      <c r="AS293" s="13"/>
      <c r="AT293" s="13"/>
    </row>
    <row r="294" spans="42:47" ht="18" customHeight="1" x14ac:dyDescent="0.15">
      <c r="AP294" s="13"/>
      <c r="AQ294" s="13"/>
      <c r="AR294" s="13"/>
      <c r="AS294" s="13"/>
      <c r="AT294" s="13"/>
    </row>
    <row r="295" spans="42:47" ht="18" customHeight="1" x14ac:dyDescent="0.15">
      <c r="AP295" s="13"/>
      <c r="AQ295" s="13"/>
      <c r="AR295" s="13"/>
      <c r="AS295" s="13"/>
      <c r="AT295" s="13"/>
    </row>
    <row r="296" spans="42:47" ht="18" customHeight="1" x14ac:dyDescent="0.15">
      <c r="AP296" s="13"/>
      <c r="AQ296" s="13"/>
      <c r="AR296" s="13"/>
      <c r="AS296" s="13"/>
      <c r="AT296" s="13"/>
    </row>
    <row r="297" spans="42:47" ht="18" customHeight="1" x14ac:dyDescent="0.15">
      <c r="AP297" s="13"/>
      <c r="AQ297" s="13"/>
      <c r="AR297" s="13"/>
      <c r="AS297" s="13"/>
      <c r="AT297" s="13"/>
    </row>
    <row r="298" spans="42:47" ht="18" customHeight="1" x14ac:dyDescent="0.15">
      <c r="AQ298" s="13"/>
      <c r="AR298" s="13"/>
      <c r="AS298" s="13"/>
      <c r="AT298" s="13"/>
    </row>
    <row r="299" spans="42:47" ht="18" customHeight="1" x14ac:dyDescent="0.15">
      <c r="AP299" s="46"/>
      <c r="AR299" s="13"/>
      <c r="AS299" s="13"/>
      <c r="AT299" s="13"/>
    </row>
    <row r="300" spans="42:47" ht="18" customHeight="1" x14ac:dyDescent="0.15">
      <c r="AP300" s="46"/>
      <c r="AQ300" s="46"/>
    </row>
    <row r="301" spans="42:47" ht="18" customHeight="1" x14ac:dyDescent="0.15">
      <c r="AP301" s="46"/>
      <c r="AQ301" s="46"/>
      <c r="AR301" s="46"/>
      <c r="AS301" s="46"/>
      <c r="AT301" s="46"/>
    </row>
    <row r="302" spans="42:47" ht="18" customHeight="1" x14ac:dyDescent="0.15">
      <c r="AQ302" s="46"/>
      <c r="AR302" s="46"/>
      <c r="AS302" s="46"/>
      <c r="AT302" s="46"/>
    </row>
    <row r="303" spans="42:47" ht="18" customHeight="1" x14ac:dyDescent="0.15">
      <c r="AR303" s="46"/>
      <c r="AS303" s="46"/>
      <c r="AT303" s="46"/>
    </row>
    <row r="310" spans="42:46" ht="18" customHeight="1" x14ac:dyDescent="0.15">
      <c r="AP310" s="46"/>
    </row>
    <row r="311" spans="42:46" ht="18" customHeight="1" x14ac:dyDescent="0.15">
      <c r="AP311" s="46"/>
      <c r="AQ311" s="46"/>
    </row>
    <row r="312" spans="42:46" ht="18" customHeight="1" x14ac:dyDescent="0.15">
      <c r="AP312" s="46"/>
      <c r="AQ312" s="46"/>
      <c r="AR312" s="46"/>
      <c r="AS312" s="46"/>
      <c r="AT312" s="46"/>
    </row>
    <row r="313" spans="42:46" ht="18" customHeight="1" x14ac:dyDescent="0.15">
      <c r="AP313" s="46"/>
      <c r="AQ313" s="46"/>
      <c r="AR313" s="46"/>
      <c r="AS313" s="46"/>
      <c r="AT313" s="46"/>
    </row>
    <row r="314" spans="42:46" ht="18" customHeight="1" x14ac:dyDescent="0.15">
      <c r="AP314" s="46"/>
      <c r="AQ314" s="46"/>
      <c r="AR314" s="46"/>
      <c r="AS314" s="46"/>
      <c r="AT314" s="46"/>
    </row>
    <row r="315" spans="42:46" ht="18" customHeight="1" x14ac:dyDescent="0.15">
      <c r="AP315" s="46"/>
      <c r="AQ315" s="46"/>
      <c r="AR315" s="46"/>
      <c r="AS315" s="46"/>
      <c r="AT315" s="46"/>
    </row>
    <row r="316" spans="42:46" ht="18" customHeight="1" x14ac:dyDescent="0.15">
      <c r="AP316" s="46"/>
      <c r="AQ316" s="46"/>
      <c r="AR316" s="46"/>
      <c r="AS316" s="46"/>
      <c r="AT316" s="46"/>
    </row>
    <row r="317" spans="42:46" ht="18" customHeight="1" x14ac:dyDescent="0.15">
      <c r="AP317" s="46"/>
      <c r="AQ317" s="46"/>
      <c r="AR317" s="46"/>
      <c r="AS317" s="46"/>
      <c r="AT317" s="46"/>
    </row>
    <row r="318" spans="42:46" ht="18" customHeight="1" x14ac:dyDescent="0.15">
      <c r="AP318" s="46"/>
      <c r="AQ318" s="46"/>
      <c r="AR318" s="46"/>
      <c r="AS318" s="46"/>
      <c r="AT318" s="46"/>
    </row>
    <row r="319" spans="42:46" ht="18" customHeight="1" x14ac:dyDescent="0.15">
      <c r="AP319" s="46"/>
      <c r="AQ319" s="46"/>
      <c r="AR319" s="46"/>
      <c r="AS319" s="46"/>
      <c r="AT319" s="46"/>
    </row>
    <row r="320" spans="42:46" ht="18" customHeight="1" x14ac:dyDescent="0.15">
      <c r="AP320" s="46"/>
      <c r="AQ320" s="46"/>
      <c r="AR320" s="46"/>
      <c r="AS320" s="46"/>
      <c r="AT320" s="46"/>
    </row>
    <row r="321" spans="42:46" ht="18" customHeight="1" x14ac:dyDescent="0.15">
      <c r="AP321" s="46"/>
      <c r="AQ321" s="46"/>
      <c r="AR321" s="46"/>
      <c r="AS321" s="46"/>
      <c r="AT321" s="46"/>
    </row>
    <row r="322" spans="42:46" ht="18" customHeight="1" x14ac:dyDescent="0.15">
      <c r="AP322" s="46"/>
      <c r="AQ322" s="46"/>
      <c r="AR322" s="46"/>
      <c r="AS322" s="46"/>
      <c r="AT322" s="46"/>
    </row>
    <row r="323" spans="42:46" ht="18" customHeight="1" x14ac:dyDescent="0.15">
      <c r="AP323" s="46"/>
      <c r="AQ323" s="46"/>
      <c r="AR323" s="46"/>
      <c r="AS323" s="46"/>
      <c r="AT323" s="46"/>
    </row>
    <row r="324" spans="42:46" ht="18" customHeight="1" x14ac:dyDescent="0.15">
      <c r="AP324" s="46"/>
      <c r="AQ324" s="46"/>
      <c r="AR324" s="46"/>
      <c r="AS324" s="46"/>
      <c r="AT324" s="46"/>
    </row>
    <row r="325" spans="42:46" ht="18" customHeight="1" x14ac:dyDescent="0.15">
      <c r="AP325" s="46"/>
      <c r="AQ325" s="46"/>
      <c r="AR325" s="46"/>
      <c r="AS325" s="46"/>
      <c r="AT325" s="46"/>
    </row>
    <row r="326" spans="42:46" ht="18" customHeight="1" x14ac:dyDescent="0.15">
      <c r="AP326" s="46"/>
      <c r="AQ326" s="46"/>
      <c r="AR326" s="46"/>
      <c r="AS326" s="46"/>
      <c r="AT326" s="46"/>
    </row>
    <row r="327" spans="42:46" ht="18" customHeight="1" x14ac:dyDescent="0.15">
      <c r="AP327" s="46"/>
      <c r="AQ327" s="46"/>
      <c r="AR327" s="46"/>
      <c r="AS327" s="46"/>
      <c r="AT327" s="46"/>
    </row>
    <row r="328" spans="42:46" ht="18" customHeight="1" x14ac:dyDescent="0.15">
      <c r="AP328" s="46"/>
      <c r="AQ328" s="46"/>
      <c r="AR328" s="46"/>
      <c r="AS328" s="46"/>
      <c r="AT328" s="46"/>
    </row>
    <row r="329" spans="42:46" ht="18" customHeight="1" x14ac:dyDescent="0.15">
      <c r="AP329" s="46"/>
      <c r="AQ329" s="46"/>
      <c r="AR329" s="46"/>
      <c r="AS329" s="46"/>
      <c r="AT329" s="46"/>
    </row>
    <row r="330" spans="42:46" ht="18" customHeight="1" x14ac:dyDescent="0.15">
      <c r="AP330" s="46"/>
      <c r="AQ330" s="46"/>
      <c r="AR330" s="46"/>
      <c r="AS330" s="46"/>
      <c r="AT330" s="46"/>
    </row>
    <row r="331" spans="42:46" ht="18" customHeight="1" x14ac:dyDescent="0.15">
      <c r="AQ331" s="46"/>
      <c r="AR331" s="46"/>
      <c r="AS331" s="46"/>
      <c r="AT331" s="46"/>
    </row>
    <row r="332" spans="42:46" ht="18" customHeight="1" x14ac:dyDescent="0.15">
      <c r="AR332" s="46"/>
      <c r="AS332" s="46"/>
      <c r="AT332" s="46"/>
    </row>
  </sheetData>
  <sheetProtection algorithmName="SHA-512" hashValue="vV4sdn0MVhW8nU7cJEALvfyUOZuPZ3Hq8sDYYDiVUVAeMALSET84Bvmr0+svMNd8MGI/wbWwrqRjSuBN2QEIog==" saltValue="3i0UihiH1TSkFicpsp5NVA==" spinCount="100000" sheet="1" objects="1" scenarios="1"/>
  <mergeCells count="192">
    <mergeCell ref="P1:R1"/>
    <mergeCell ref="S1:AA1"/>
    <mergeCell ref="B4:AA6"/>
    <mergeCell ref="B24:Z24"/>
    <mergeCell ref="B26:AA26"/>
    <mergeCell ref="B27:AA27"/>
    <mergeCell ref="B9:AA19"/>
    <mergeCell ref="B25:AA25"/>
    <mergeCell ref="B22:AA22"/>
    <mergeCell ref="B23:AA23"/>
    <mergeCell ref="B28:AA29"/>
    <mergeCell ref="B32:V33"/>
    <mergeCell ref="H34:J35"/>
    <mergeCell ref="K34:T35"/>
    <mergeCell ref="U34:X37"/>
    <mergeCell ref="Y34:Z37"/>
    <mergeCell ref="C36:G37"/>
    <mergeCell ref="H36:T37"/>
    <mergeCell ref="C34:G35"/>
    <mergeCell ref="C38:G39"/>
    <mergeCell ref="H38:K39"/>
    <mergeCell ref="L38:M39"/>
    <mergeCell ref="N38:R39"/>
    <mergeCell ref="S38:X39"/>
    <mergeCell ref="Y38:Z39"/>
    <mergeCell ref="C61:R61"/>
    <mergeCell ref="S61:V61"/>
    <mergeCell ref="W61:Z61"/>
    <mergeCell ref="C62:R62"/>
    <mergeCell ref="S62:V62"/>
    <mergeCell ref="W62:Z62"/>
    <mergeCell ref="C40:X53"/>
    <mergeCell ref="Y40:Z53"/>
    <mergeCell ref="B55:AA58"/>
    <mergeCell ref="C59:L59"/>
    <mergeCell ref="M59:AA59"/>
    <mergeCell ref="C60:R60"/>
    <mergeCell ref="S60:V60"/>
    <mergeCell ref="W60:Z60"/>
    <mergeCell ref="C65:R65"/>
    <mergeCell ref="S65:V65"/>
    <mergeCell ref="W65:Z65"/>
    <mergeCell ref="C66:R66"/>
    <mergeCell ref="S66:V66"/>
    <mergeCell ref="W66:Z66"/>
    <mergeCell ref="C63:R63"/>
    <mergeCell ref="S63:V63"/>
    <mergeCell ref="W63:Z63"/>
    <mergeCell ref="C64:R64"/>
    <mergeCell ref="S64:V64"/>
    <mergeCell ref="W64:Z64"/>
    <mergeCell ref="C69:R69"/>
    <mergeCell ref="S69:V69"/>
    <mergeCell ref="W69:Z69"/>
    <mergeCell ref="C70:R70"/>
    <mergeCell ref="S70:V70"/>
    <mergeCell ref="W70:Z70"/>
    <mergeCell ref="C67:R67"/>
    <mergeCell ref="S67:V67"/>
    <mergeCell ref="W67:Z67"/>
    <mergeCell ref="C68:R68"/>
    <mergeCell ref="S68:V68"/>
    <mergeCell ref="W68:Z68"/>
    <mergeCell ref="C73:R73"/>
    <mergeCell ref="S73:V73"/>
    <mergeCell ref="W73:Z73"/>
    <mergeCell ref="C74:R74"/>
    <mergeCell ref="S74:V75"/>
    <mergeCell ref="W74:Z75"/>
    <mergeCell ref="C75:I75"/>
    <mergeCell ref="J75:Q75"/>
    <mergeCell ref="C71:R71"/>
    <mergeCell ref="S71:V71"/>
    <mergeCell ref="W71:Z71"/>
    <mergeCell ref="C72:R72"/>
    <mergeCell ref="S72:V72"/>
    <mergeCell ref="W72:Z72"/>
    <mergeCell ref="B79:AA81"/>
    <mergeCell ref="C83:D84"/>
    <mergeCell ref="E83:I84"/>
    <mergeCell ref="J83:X84"/>
    <mergeCell ref="C85:D86"/>
    <mergeCell ref="E85:I86"/>
    <mergeCell ref="J85:X86"/>
    <mergeCell ref="C76:R76"/>
    <mergeCell ref="S76:V77"/>
    <mergeCell ref="W76:Z77"/>
    <mergeCell ref="C77:I77"/>
    <mergeCell ref="J77:Q77"/>
    <mergeCell ref="C78:L78"/>
    <mergeCell ref="M78:AA78"/>
    <mergeCell ref="K94:Z94"/>
    <mergeCell ref="I95:J95"/>
    <mergeCell ref="K95:Z95"/>
    <mergeCell ref="K96:Z96"/>
    <mergeCell ref="I97:J97"/>
    <mergeCell ref="K97:Z97"/>
    <mergeCell ref="I96:J96"/>
    <mergeCell ref="C87:X87"/>
    <mergeCell ref="B88:S90"/>
    <mergeCell ref="T88:AA90"/>
    <mergeCell ref="I91:J91"/>
    <mergeCell ref="K91:Z91"/>
    <mergeCell ref="I92:J92"/>
    <mergeCell ref="K92:Z92"/>
    <mergeCell ref="K93:Z93"/>
    <mergeCell ref="I94:J94"/>
    <mergeCell ref="I93:J93"/>
    <mergeCell ref="C91:H100"/>
    <mergeCell ref="I100:J100"/>
    <mergeCell ref="K100:Z100"/>
    <mergeCell ref="B107:AA112"/>
    <mergeCell ref="C114:G123"/>
    <mergeCell ref="H114:J123"/>
    <mergeCell ref="Y114:AA123"/>
    <mergeCell ref="N116:P121"/>
    <mergeCell ref="Q116:S121"/>
    <mergeCell ref="T117:U121"/>
    <mergeCell ref="V117:X121"/>
    <mergeCell ref="I98:J98"/>
    <mergeCell ref="K98:Z98"/>
    <mergeCell ref="I99:J99"/>
    <mergeCell ref="K99:Z99"/>
    <mergeCell ref="K122:M123"/>
    <mergeCell ref="N122:P123"/>
    <mergeCell ref="Q122:S123"/>
    <mergeCell ref="T122:U123"/>
    <mergeCell ref="V122:X123"/>
    <mergeCell ref="C101:Z101"/>
    <mergeCell ref="C102:Z105"/>
    <mergeCell ref="C126:C127"/>
    <mergeCell ref="D126:G126"/>
    <mergeCell ref="H126:J127"/>
    <mergeCell ref="K126:M127"/>
    <mergeCell ref="N126:P127"/>
    <mergeCell ref="C124:C125"/>
    <mergeCell ref="D124:G124"/>
    <mergeCell ref="H124:J125"/>
    <mergeCell ref="K124:M125"/>
    <mergeCell ref="N124:P125"/>
    <mergeCell ref="Q126:S127"/>
    <mergeCell ref="T126:U127"/>
    <mergeCell ref="V126:X127"/>
    <mergeCell ref="Y126:AA127"/>
    <mergeCell ref="D127:G127"/>
    <mergeCell ref="Q124:S125"/>
    <mergeCell ref="T124:U125"/>
    <mergeCell ref="V124:X125"/>
    <mergeCell ref="Y124:AA125"/>
    <mergeCell ref="D125:G125"/>
    <mergeCell ref="Z136:AA136"/>
    <mergeCell ref="N137:S148"/>
    <mergeCell ref="U137:Y137"/>
    <mergeCell ref="Z137:AA137"/>
    <mergeCell ref="C138:D139"/>
    <mergeCell ref="E138:L139"/>
    <mergeCell ref="U138:Y138"/>
    <mergeCell ref="B131:AA134"/>
    <mergeCell ref="Q128:S129"/>
    <mergeCell ref="T128:U129"/>
    <mergeCell ref="V128:X129"/>
    <mergeCell ref="Y128:AA129"/>
    <mergeCell ref="D129:G129"/>
    <mergeCell ref="C128:C129"/>
    <mergeCell ref="D128:G128"/>
    <mergeCell ref="H128:J129"/>
    <mergeCell ref="K128:M129"/>
    <mergeCell ref="N128:P129"/>
    <mergeCell ref="C160:AA160"/>
    <mergeCell ref="C161:AA161"/>
    <mergeCell ref="C162:AA163"/>
    <mergeCell ref="C164:AA165"/>
    <mergeCell ref="C166:AA166"/>
    <mergeCell ref="K114:M121"/>
    <mergeCell ref="B150:Z150"/>
    <mergeCell ref="C151:AA152"/>
    <mergeCell ref="B155:AA156"/>
    <mergeCell ref="C157:AA157"/>
    <mergeCell ref="C158:AA158"/>
    <mergeCell ref="C159:AA159"/>
    <mergeCell ref="Z138:AA138"/>
    <mergeCell ref="U139:Y139"/>
    <mergeCell ref="Z139:AA139"/>
    <mergeCell ref="C140:D141"/>
    <mergeCell ref="E140:L141"/>
    <mergeCell ref="U140:Y140"/>
    <mergeCell ref="Z140:AA140"/>
    <mergeCell ref="U141:Y141"/>
    <mergeCell ref="Z141:AA141"/>
    <mergeCell ref="C136:D137"/>
    <mergeCell ref="E136:L137"/>
    <mergeCell ref="U136:Y136"/>
  </mergeCells>
  <phoneticPr fontId="1"/>
  <dataValidations count="6">
    <dataValidation type="list" allowBlank="1" showInputMessage="1" showErrorMessage="1" sqref="Y34 Y40:Z53" xr:uid="{5479637C-45BD-4D39-839D-AC1FAF8AB7D6}">
      <formula1>"○"</formula1>
    </dataValidation>
    <dataValidation type="list" allowBlank="1" showInputMessage="1" showErrorMessage="1" sqref="D127:G127" xr:uid="{8F020EF8-EC52-4636-894E-E2E8EE5F218C}">
      <formula1>$AY$135:$AY$149</formula1>
    </dataValidation>
    <dataValidation type="list" allowBlank="1" showInputMessage="1" showErrorMessage="1" sqref="S61:Z77 J100 J97:J98 J94:J95 J91:J92 I91:I100 C83:D86" xr:uid="{E8414465-2DD0-4688-90A7-8BC63032274D}">
      <formula1>$AX$73</formula1>
    </dataValidation>
    <dataValidation type="list" allowBlank="1" showInputMessage="1" showErrorMessage="1" sqref="T141" xr:uid="{C6462100-3FA6-4C1D-984C-73C9336682DB}">
      <formula1>#REF!</formula1>
    </dataValidation>
    <dataValidation type="list" allowBlank="1" showInputMessage="1" showErrorMessage="1" sqref="AZ105:AZ106" xr:uid="{B0541985-5A43-4FED-BE27-3080FF0F3C89}">
      <formula1>$AW$95</formula1>
    </dataValidation>
    <dataValidation type="list" allowBlank="1" showInputMessage="1" showErrorMessage="1" sqref="H36:T37" xr:uid="{505485ED-429D-424F-81BA-33BFBF398AFD}">
      <formula1>$BA$2:$BA$48</formula1>
    </dataValidation>
  </dataValidations>
  <pageMargins left="0.7" right="0.7" top="0.75" bottom="0.75" header="0.3" footer="0.3"/>
  <pageSetup paperSize="9" scale="88" fitToHeight="0" orientation="portrait" horizontalDpi="300" verticalDpi="300" r:id="rId1"/>
  <headerFooter differentFirst="1">
    <oddFooter>&amp;C&amp;P</oddFooter>
  </headerFooter>
  <rowBreaks count="4" manualBreakCount="4">
    <brk id="54" min="1" max="26" man="1"/>
    <brk id="78" min="1" max="26" man="1"/>
    <brk id="106" min="1" max="26" man="1"/>
    <brk id="148" min="1" max="26" man="1"/>
  </rowBreaks>
  <colBreaks count="1" manualBreakCount="1">
    <brk id="27" min="1" max="1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調査票（１ファイル１シート、シート名変更不可）</vt:lpstr>
      <vt:lpstr>'調査票（１ファイル１シート、シート名変更不可）'!Print_Area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2024-10-25T08:26:42Z</dcterms:modified>
</cp:coreProperties>
</file>